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opbox\07 SIMM - Swiss International Mountain Marathon\SIMM Rémy\02 RANGLISTEN SIMM bis 2022\"/>
    </mc:Choice>
  </mc:AlternateContent>
  <xr:revisionPtr revIDLastSave="0" documentId="13_ncr:1_{EDF66920-F848-49A2-96AD-C41822F3B363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normal categories" sheetId="1" r:id="rId1"/>
  </sheets>
  <calcPr calcId="191029"/>
</workbook>
</file>

<file path=xl/calcChain.xml><?xml version="1.0" encoding="utf-8"?>
<calcChain xmlns="http://schemas.openxmlformats.org/spreadsheetml/2006/main">
  <c r="J92" i="1" l="1"/>
  <c r="J90" i="1"/>
  <c r="J88" i="1"/>
  <c r="J86" i="1"/>
  <c r="J84" i="1"/>
  <c r="J82" i="1"/>
  <c r="J80" i="1"/>
  <c r="J78" i="1"/>
  <c r="J76" i="1"/>
  <c r="J74" i="1"/>
  <c r="J72" i="1"/>
  <c r="J70" i="1"/>
  <c r="J64" i="1"/>
  <c r="J62" i="1"/>
  <c r="J68" i="1"/>
  <c r="J66" i="1"/>
  <c r="J60" i="1"/>
  <c r="J58" i="1"/>
  <c r="J56" i="1"/>
  <c r="J54" i="1"/>
  <c r="J52" i="1"/>
  <c r="J50" i="1"/>
  <c r="J48" i="1"/>
  <c r="J46" i="1"/>
  <c r="J44" i="1"/>
  <c r="J42" i="1"/>
  <c r="J40" i="1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0" i="1"/>
  <c r="J12" i="1"/>
</calcChain>
</file>

<file path=xl/sharedStrings.xml><?xml version="1.0" encoding="utf-8"?>
<sst xmlns="http://schemas.openxmlformats.org/spreadsheetml/2006/main" count="280" uniqueCount="196">
  <si>
    <t>Vorname 1</t>
  </si>
  <si>
    <t>Name 1</t>
  </si>
  <si>
    <t>Ort 1</t>
  </si>
  <si>
    <t>Vorname 2</t>
  </si>
  <si>
    <t>Name 2</t>
  </si>
  <si>
    <t>Ort 2</t>
  </si>
  <si>
    <t>No.</t>
  </si>
  <si>
    <t>Jg 1</t>
  </si>
  <si>
    <t>Jg 2</t>
  </si>
  <si>
    <t>Kat.</t>
  </si>
  <si>
    <t>Rang</t>
  </si>
  <si>
    <t>Totalzeit</t>
  </si>
  <si>
    <t>Postenreihenfolge + Zwischenzeiten 1. Tag</t>
  </si>
  <si>
    <t>Postenreihenfolge + Zwischenzeiten 2. Tag</t>
  </si>
  <si>
    <t>Gesamtrangliste mit Zwischenzeiten</t>
  </si>
  <si>
    <t>Zeit 1</t>
  </si>
  <si>
    <t>Zeit 2</t>
  </si>
  <si>
    <t>Rang 1</t>
  </si>
  <si>
    <t>Rang 2</t>
  </si>
  <si>
    <t>Total</t>
  </si>
  <si>
    <t>Club- / Teamname</t>
  </si>
  <si>
    <t>Total Punkte</t>
  </si>
  <si>
    <t>Score</t>
  </si>
  <si>
    <t>Strafe</t>
  </si>
  <si>
    <t>Punkte 1</t>
  </si>
  <si>
    <t>Punkte 2</t>
  </si>
  <si>
    <t>David</t>
  </si>
  <si>
    <t>Jan</t>
  </si>
  <si>
    <t xml:space="preserve">  7.M</t>
  </si>
  <si>
    <t xml:space="preserve">  6.M</t>
  </si>
  <si>
    <t>Martin</t>
  </si>
  <si>
    <t>Tobias</t>
  </si>
  <si>
    <t>Montandon</t>
  </si>
  <si>
    <t>Meggen</t>
  </si>
  <si>
    <t>MR Meggen</t>
  </si>
  <si>
    <t>Hengartner</t>
  </si>
  <si>
    <t>Felix</t>
  </si>
  <si>
    <t>Ernetschwil</t>
  </si>
  <si>
    <t>Menz</t>
  </si>
  <si>
    <t>Roman</t>
  </si>
  <si>
    <t>Arlesheim Hikers</t>
  </si>
  <si>
    <t>Christopher</t>
  </si>
  <si>
    <t xml:space="preserve">  3.D</t>
  </si>
  <si>
    <t>Ruppenthal</t>
  </si>
  <si>
    <t>Michelle</t>
  </si>
  <si>
    <t>Schlieren</t>
  </si>
  <si>
    <t>Hanna Hörnchen (OLG Chur)</t>
  </si>
  <si>
    <t>Altenburger</t>
  </si>
  <si>
    <t>Hanna</t>
  </si>
  <si>
    <t>Bauma</t>
  </si>
  <si>
    <t xml:space="preserve">     </t>
  </si>
  <si>
    <t>Steinegger</t>
  </si>
  <si>
    <t>Rémy</t>
  </si>
  <si>
    <t>Sala Capriasca</t>
  </si>
  <si>
    <t>Prochazka</t>
  </si>
  <si>
    <t>St. Gallen</t>
  </si>
  <si>
    <t>M&amp;D</t>
  </si>
  <si>
    <t>Bares</t>
  </si>
  <si>
    <t>Prag</t>
  </si>
  <si>
    <t>Finish</t>
  </si>
  <si>
    <t xml:space="preserve">  1.M</t>
  </si>
  <si>
    <t>Lüthi</t>
  </si>
  <si>
    <t>Thomas</t>
  </si>
  <si>
    <t>Trimbach</t>
  </si>
  <si>
    <t>SAC Olten</t>
  </si>
  <si>
    <t>Mühlemann</t>
  </si>
  <si>
    <t>Mathias</t>
  </si>
  <si>
    <t>Horw</t>
  </si>
  <si>
    <t xml:space="preserve">  1.C</t>
  </si>
  <si>
    <t>Wipfli</t>
  </si>
  <si>
    <t>Anita</t>
  </si>
  <si>
    <t>Schwyz</t>
  </si>
  <si>
    <t>kasnita</t>
  </si>
  <si>
    <t>Kaspi</t>
  </si>
  <si>
    <t xml:space="preserve">  2.M</t>
  </si>
  <si>
    <t>Sutter</t>
  </si>
  <si>
    <t>Markus</t>
  </si>
  <si>
    <t>Zürich</t>
  </si>
  <si>
    <t>Die Laggierten</t>
  </si>
  <si>
    <t>Mehmann</t>
  </si>
  <si>
    <t>Andreas</t>
  </si>
  <si>
    <t xml:space="preserve">  1.D</t>
  </si>
  <si>
    <t>Moretti</t>
  </si>
  <si>
    <t>Cristina</t>
  </si>
  <si>
    <t>Sion</t>
  </si>
  <si>
    <t>Moretti Twins</t>
  </si>
  <si>
    <t>Isabella</t>
  </si>
  <si>
    <t xml:space="preserve">  2.C</t>
  </si>
  <si>
    <t>Béguin</t>
  </si>
  <si>
    <t>Les Genevois-sur-Coffra</t>
  </si>
  <si>
    <t>Allons lentement nous sommes p</t>
  </si>
  <si>
    <t>Brügger</t>
  </si>
  <si>
    <t>Monique</t>
  </si>
  <si>
    <t>Romont</t>
  </si>
  <si>
    <t xml:space="preserve">  3.C</t>
  </si>
  <si>
    <t>Moir</t>
  </si>
  <si>
    <t>Adrian</t>
  </si>
  <si>
    <t>Brecon</t>
  </si>
  <si>
    <t>Fabian4</t>
  </si>
  <si>
    <t>Salisbury</t>
  </si>
  <si>
    <t>Ellie</t>
  </si>
  <si>
    <t>Penmaenmawr</t>
  </si>
  <si>
    <t xml:space="preserve">  4.C</t>
  </si>
  <si>
    <t>Dammeier</t>
  </si>
  <si>
    <t>Sascha</t>
  </si>
  <si>
    <t>Hirschau</t>
  </si>
  <si>
    <t>Spitzbergläufer</t>
  </si>
  <si>
    <t>Johanna</t>
  </si>
  <si>
    <t xml:space="preserve">  3.M</t>
  </si>
  <si>
    <t>Monai</t>
  </si>
  <si>
    <t>Simon</t>
  </si>
  <si>
    <t>Uesslingen</t>
  </si>
  <si>
    <t>TopScorer</t>
  </si>
  <si>
    <t>Grob</t>
  </si>
  <si>
    <t xml:space="preserve">  4.M</t>
  </si>
  <si>
    <t>Gendroz</t>
  </si>
  <si>
    <t>Raoul</t>
  </si>
  <si>
    <t>Corcelles-le-Jorat</t>
  </si>
  <si>
    <t>CO Lausanne-Jorat #1</t>
  </si>
  <si>
    <t>Pécoud</t>
  </si>
  <si>
    <t>Benoît</t>
  </si>
  <si>
    <t>Cheseaux-sur-Lausanne</t>
  </si>
  <si>
    <t xml:space="preserve">  5.M</t>
  </si>
  <si>
    <t>Kaminsky</t>
  </si>
  <si>
    <t>Leulitz</t>
  </si>
  <si>
    <t>Die Hügelstürmer</t>
  </si>
  <si>
    <t>Per</t>
  </si>
  <si>
    <t>Bayreuth</t>
  </si>
  <si>
    <t xml:space="preserve">  2.D</t>
  </si>
  <si>
    <t>Hochuli</t>
  </si>
  <si>
    <t>Tamara</t>
  </si>
  <si>
    <t>Gutenswil</t>
  </si>
  <si>
    <t>Fläfu</t>
  </si>
  <si>
    <t>Beeler</t>
  </si>
  <si>
    <t>Lilian</t>
  </si>
  <si>
    <t>Eschenbach</t>
  </si>
  <si>
    <t>Gauthiez</t>
  </si>
  <si>
    <t>Laure</t>
  </si>
  <si>
    <t>Lausanne</t>
  </si>
  <si>
    <t>CO Lausanne-Jorat #F</t>
  </si>
  <si>
    <t>Ancel</t>
  </si>
  <si>
    <t>Julie</t>
  </si>
  <si>
    <t>Brahmer</t>
  </si>
  <si>
    <t>Roding</t>
  </si>
  <si>
    <t>M &amp; M</t>
  </si>
  <si>
    <t>Huska</t>
  </si>
  <si>
    <t>Schorndorf</t>
  </si>
  <si>
    <t>KIMM-MIMM-RADYS-OLDIES</t>
  </si>
  <si>
    <t>Aebersold</t>
  </si>
  <si>
    <t>Christian</t>
  </si>
  <si>
    <t>Brügg</t>
  </si>
  <si>
    <t xml:space="preserve">  5.C</t>
  </si>
  <si>
    <t>Bühler</t>
  </si>
  <si>
    <t>Jasmin</t>
  </si>
  <si>
    <t>Magden</t>
  </si>
  <si>
    <t>Spass</t>
  </si>
  <si>
    <t>Kitsis</t>
  </si>
  <si>
    <t>Alec</t>
  </si>
  <si>
    <t>Liestal</t>
  </si>
  <si>
    <t xml:space="preserve">  8.M</t>
  </si>
  <si>
    <t xml:space="preserve">  4.D</t>
  </si>
  <si>
    <t xml:space="preserve">  9.M</t>
  </si>
  <si>
    <t>Moll</t>
  </si>
  <si>
    <t>Weinfelden (TG)</t>
  </si>
  <si>
    <t>1389 Miles</t>
  </si>
  <si>
    <t>Grimm</t>
  </si>
  <si>
    <t>Matthias</t>
  </si>
  <si>
    <t>Umeå, Schweden</t>
  </si>
  <si>
    <t xml:space="preserve"> 10.M</t>
  </si>
  <si>
    <t>4144 Arlesheim</t>
  </si>
  <si>
    <t xml:space="preserve"> 11.M</t>
  </si>
  <si>
    <t>Dani</t>
  </si>
  <si>
    <t xml:space="preserve">  5.D</t>
  </si>
  <si>
    <t>Warter</t>
  </si>
  <si>
    <t>Michaela</t>
  </si>
  <si>
    <t>D - 83026 Rosenheim</t>
  </si>
  <si>
    <t>Seidel sis</t>
  </si>
  <si>
    <t>Grubert</t>
  </si>
  <si>
    <t>Claudia</t>
  </si>
  <si>
    <t>D - 12589 Berlin</t>
  </si>
  <si>
    <t>Bollhalder</t>
  </si>
  <si>
    <t>Eveline</t>
  </si>
  <si>
    <t>9000 St. Gallen</t>
  </si>
  <si>
    <t>Säntiszwerge</t>
  </si>
  <si>
    <t>Meier-Bollhalder</t>
  </si>
  <si>
    <t>Janine</t>
  </si>
  <si>
    <t>Stein AR</t>
  </si>
  <si>
    <t>Schneider</t>
  </si>
  <si>
    <t>Noldi</t>
  </si>
  <si>
    <t>Zelg</t>
  </si>
  <si>
    <t>Mathys</t>
  </si>
  <si>
    <t>Ursina</t>
  </si>
  <si>
    <t>(netto)</t>
  </si>
  <si>
    <t>n.gest</t>
  </si>
  <si>
    <t>47. SIMM 13./14.08.2022 OBERSAXEN (GR)</t>
  </si>
  <si>
    <t>PARCOURS 5 Orienteering Marathon Score (2 x 5 Stunden Maximalzeit)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</si>
</sst>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21" fontId="16" fillId="0" borderId="0" xfId="0" applyNumberFormat="1" applyFont="1" applyAlignment="1">
      <alignment horizontal="center"/>
    </xf>
    <xf numFmtId="0" fontId="16" fillId="0" borderId="0" xfId="0" applyFont="1"/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0" xfId="0" applyFont="1" applyAlignment="1">
      <alignment horizontal="left"/>
    </xf>
    <xf numFmtId="0" fontId="16" fillId="0" borderId="1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/>
    <xf numFmtId="21" fontId="16" fillId="0" borderId="10" xfId="0" applyNumberFormat="1" applyFont="1" applyBorder="1" applyAlignment="1">
      <alignment horizontal="center"/>
    </xf>
    <xf numFmtId="21" fontId="0" fillId="0" borderId="0" xfId="0" applyNumberFormat="1"/>
    <xf numFmtId="0" fontId="0" fillId="0" borderId="12" xfId="0" applyBorder="1"/>
    <xf numFmtId="0" fontId="0" fillId="0" borderId="11" xfId="0" applyBorder="1"/>
    <xf numFmtId="0" fontId="18" fillId="0" borderId="0" xfId="0" applyFont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10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33" borderId="0" xfId="0" applyFont="1" applyFill="1" applyAlignment="1">
      <alignment horizontal="center"/>
    </xf>
    <xf numFmtId="0" fontId="16" fillId="0" borderId="14" xfId="0" applyFont="1" applyBorder="1" applyAlignment="1">
      <alignment horizontal="center"/>
    </xf>
    <xf numFmtId="21" fontId="0" fillId="0" borderId="15" xfId="0" applyNumberFormat="1" applyBorder="1"/>
    <xf numFmtId="0" fontId="16" fillId="0" borderId="15" xfId="0" applyFont="1" applyBorder="1" applyAlignment="1">
      <alignment horizontal="center"/>
    </xf>
    <xf numFmtId="0" fontId="0" fillId="0" borderId="15" xfId="0" applyBorder="1"/>
    <xf numFmtId="0" fontId="16" fillId="34" borderId="0" xfId="0" applyFont="1" applyFill="1" applyAlignment="1">
      <alignment horizontal="center"/>
    </xf>
    <xf numFmtId="21" fontId="0" fillId="34" borderId="0" xfId="0" applyNumberFormat="1" applyFill="1"/>
    <xf numFmtId="21" fontId="0" fillId="34" borderId="10" xfId="0" applyNumberFormat="1" applyFill="1" applyBorder="1"/>
    <xf numFmtId="0" fontId="16" fillId="34" borderId="10" xfId="0" applyFont="1" applyFill="1" applyBorder="1" applyAlignment="1">
      <alignment horizontal="center"/>
    </xf>
    <xf numFmtId="46" fontId="0" fillId="0" borderId="0" xfId="0" applyNumberFormat="1" applyAlignment="1">
      <alignment horizontal="center"/>
    </xf>
    <xf numFmtId="46" fontId="0" fillId="0" borderId="10" xfId="0" applyNumberFormat="1" applyBorder="1" applyAlignment="1">
      <alignment horizontal="center"/>
    </xf>
    <xf numFmtId="3" fontId="18" fillId="0" borderId="10" xfId="0" applyNumberFormat="1" applyFont="1" applyBorder="1" applyAlignment="1">
      <alignment horizontal="left"/>
    </xf>
    <xf numFmtId="3" fontId="16" fillId="0" borderId="0" xfId="0" applyNumberFormat="1" applyFont="1" applyAlignment="1">
      <alignment horizontal="center"/>
    </xf>
    <xf numFmtId="3" fontId="16" fillId="0" borderId="14" xfId="0" applyNumberFormat="1" applyFont="1" applyBorder="1" applyAlignment="1">
      <alignment horizontal="center"/>
    </xf>
    <xf numFmtId="3" fontId="16" fillId="0" borderId="13" xfId="0" applyNumberFormat="1" applyFont="1" applyBorder="1" applyAlignment="1">
      <alignment horizontal="center"/>
    </xf>
    <xf numFmtId="3" fontId="16" fillId="0" borderId="12" xfId="0" applyNumberFormat="1" applyFont="1" applyBorder="1" applyAlignment="1">
      <alignment horizontal="center"/>
    </xf>
    <xf numFmtId="3" fontId="16" fillId="0" borderId="17" xfId="0" applyNumberFormat="1" applyFont="1" applyBorder="1" applyAlignment="1">
      <alignment horizontal="center"/>
    </xf>
    <xf numFmtId="3" fontId="19" fillId="0" borderId="10" xfId="0" applyNumberFormat="1" applyFont="1" applyBorder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3" fontId="18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3" fontId="20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101"/>
  <sheetViews>
    <sheetView tabSelected="1" zoomScaleNormal="100" workbookViewId="0">
      <pane ySplit="9" topLeftCell="A10" activePane="bottomLeft" state="frozen"/>
      <selection pane="bottomLeft" activeCell="I3" sqref="I3"/>
    </sheetView>
  </sheetViews>
  <sheetFormatPr baseColWidth="10" defaultColWidth="11.5703125" defaultRowHeight="15" x14ac:dyDescent="0.25"/>
  <cols>
    <col min="1" max="1" width="5.28515625" style="7" customWidth="1"/>
    <col min="2" max="2" width="5.140625" style="1" bestFit="1" customWidth="1"/>
    <col min="3" max="3" width="4.140625" style="1" bestFit="1" customWidth="1"/>
    <col min="4" max="4" width="16.7109375" customWidth="1"/>
    <col min="5" max="5" width="11.42578125" bestFit="1" customWidth="1"/>
    <col min="6" max="6" width="5" style="1" bestFit="1" customWidth="1"/>
    <col min="7" max="7" width="22.85546875" bestFit="1" customWidth="1"/>
    <col min="8" max="8" width="29.28515625" bestFit="1" customWidth="1"/>
    <col min="9" max="9" width="12.140625" style="31" bestFit="1" customWidth="1"/>
    <col min="10" max="10" width="8.7109375" style="37" bestFit="1" customWidth="1"/>
    <col min="11" max="11" width="5.85546875" style="37" bestFit="1" customWidth="1"/>
    <col min="12" max="12" width="6.28515625" style="37" bestFit="1" customWidth="1"/>
    <col min="13" max="13" width="8.7109375" style="2" bestFit="1" customWidth="1"/>
    <col min="14" max="14" width="7.140625" style="1" bestFit="1" customWidth="1"/>
    <col min="15" max="15" width="6.7109375" style="1" customWidth="1"/>
    <col min="16" max="16" width="5.7109375" style="2" customWidth="1"/>
    <col min="17" max="17" width="8.140625" bestFit="1" customWidth="1"/>
    <col min="18" max="18" width="5.7109375" style="2" customWidth="1"/>
    <col min="19" max="19" width="8.140625" bestFit="1" customWidth="1"/>
    <col min="20" max="20" width="5.7109375" style="2" customWidth="1"/>
    <col min="21" max="21" width="8.140625" bestFit="1" customWidth="1"/>
    <col min="22" max="22" width="5.7109375" style="2" customWidth="1"/>
    <col min="23" max="23" width="8.140625" bestFit="1" customWidth="1"/>
    <col min="24" max="24" width="5.7109375" style="2" customWidth="1"/>
    <col min="25" max="25" width="8.140625" bestFit="1" customWidth="1"/>
    <col min="26" max="26" width="5.7109375" style="2" customWidth="1"/>
    <col min="27" max="27" width="8.140625" bestFit="1" customWidth="1"/>
    <col min="28" max="28" width="5.7109375" style="2" customWidth="1"/>
    <col min="29" max="29" width="8.140625" bestFit="1" customWidth="1"/>
    <col min="30" max="30" width="5.7109375" style="2" customWidth="1"/>
    <col min="31" max="31" width="8.140625" bestFit="1" customWidth="1"/>
    <col min="32" max="32" width="5.7109375" style="2" customWidth="1"/>
    <col min="33" max="33" width="8.140625" bestFit="1" customWidth="1"/>
    <col min="34" max="34" width="5.7109375" style="2" customWidth="1"/>
    <col min="35" max="35" width="8.140625" bestFit="1" customWidth="1"/>
    <col min="36" max="36" width="5.7109375" style="2" customWidth="1"/>
    <col min="37" max="37" width="8.140625" bestFit="1" customWidth="1"/>
    <col min="38" max="38" width="5.7109375" style="2" customWidth="1"/>
    <col min="39" max="39" width="8.140625" bestFit="1" customWidth="1"/>
    <col min="40" max="40" width="5.7109375" style="2" customWidth="1"/>
    <col min="41" max="41" width="8.140625" bestFit="1" customWidth="1"/>
    <col min="42" max="42" width="5.7109375" style="2" customWidth="1"/>
    <col min="43" max="43" width="8.140625" bestFit="1" customWidth="1"/>
    <col min="44" max="44" width="5.7109375" style="2" customWidth="1"/>
    <col min="45" max="45" width="8.140625" bestFit="1" customWidth="1"/>
    <col min="46" max="46" width="5.7109375" style="2" customWidth="1"/>
    <col min="47" max="47" width="8.140625" bestFit="1" customWidth="1"/>
    <col min="48" max="48" width="5.7109375" style="2" customWidth="1"/>
    <col min="49" max="49" width="8.140625" bestFit="1" customWidth="1"/>
    <col min="50" max="50" width="5.7109375" style="2" customWidth="1"/>
    <col min="51" max="51" width="8.140625" bestFit="1" customWidth="1"/>
    <col min="52" max="52" width="5.7109375" style="2" customWidth="1"/>
    <col min="53" max="53" width="8.140625" bestFit="1" customWidth="1"/>
    <col min="54" max="54" width="5.7109375" style="2" customWidth="1"/>
    <col min="55" max="55" width="8.140625" bestFit="1" customWidth="1"/>
    <col min="56" max="56" width="5.7109375" style="2" customWidth="1"/>
    <col min="57" max="57" width="8.140625" bestFit="1" customWidth="1"/>
    <col min="58" max="58" width="5.7109375" style="2" customWidth="1"/>
    <col min="59" max="59" width="8.140625" bestFit="1" customWidth="1"/>
    <col min="60" max="60" width="5.7109375" style="2" customWidth="1"/>
    <col min="61" max="61" width="8.140625" bestFit="1" customWidth="1"/>
    <col min="62" max="62" width="5.7109375" style="2" customWidth="1"/>
    <col min="63" max="63" width="8.140625" bestFit="1" customWidth="1"/>
    <col min="64" max="64" width="5.7109375" style="2" customWidth="1"/>
    <col min="65" max="65" width="8.140625" bestFit="1" customWidth="1"/>
    <col min="66" max="66" width="5.7109375" style="2" customWidth="1"/>
    <col min="67" max="67" width="8.140625" bestFit="1" customWidth="1"/>
    <col min="68" max="68" width="5.7109375" style="2" customWidth="1"/>
    <col min="69" max="69" width="8.140625" bestFit="1" customWidth="1"/>
    <col min="70" max="70" width="5.7109375" style="2" customWidth="1"/>
    <col min="71" max="71" width="8.140625" bestFit="1" customWidth="1"/>
    <col min="72" max="72" width="5.7109375" style="2" customWidth="1"/>
    <col min="73" max="73" width="8.140625" bestFit="1" customWidth="1"/>
    <col min="74" max="74" width="5.7109375" style="2" customWidth="1"/>
    <col min="75" max="75" width="8.140625" bestFit="1" customWidth="1"/>
    <col min="76" max="76" width="5.7109375" style="2" customWidth="1"/>
    <col min="77" max="77" width="8.140625" bestFit="1" customWidth="1"/>
    <col min="78" max="78" width="5.7109375" style="2" customWidth="1"/>
    <col min="79" max="79" width="8.140625" bestFit="1" customWidth="1"/>
    <col min="80" max="80" width="5.7109375" style="2" customWidth="1"/>
    <col min="81" max="81" width="8.140625" bestFit="1" customWidth="1"/>
    <col min="82" max="82" width="5.7109375" style="2" customWidth="1"/>
    <col min="83" max="83" width="8.140625" bestFit="1" customWidth="1"/>
    <col min="84" max="99" width="11.42578125"/>
  </cols>
  <sheetData>
    <row r="1" spans="1:99" s="54" customFormat="1" ht="28.5" x14ac:dyDescent="0.45">
      <c r="A1" s="52" t="s">
        <v>194</v>
      </c>
      <c r="B1" s="53"/>
      <c r="C1" s="53"/>
      <c r="F1" s="53"/>
      <c r="I1" s="55"/>
      <c r="J1" s="56"/>
      <c r="K1" s="56"/>
      <c r="L1" s="56"/>
      <c r="M1" s="57"/>
      <c r="N1" s="53"/>
      <c r="O1" s="53"/>
      <c r="P1" s="57"/>
      <c r="R1" s="57"/>
      <c r="T1" s="57"/>
      <c r="V1" s="57"/>
      <c r="X1" s="57"/>
      <c r="Z1" s="57"/>
      <c r="AB1" s="57"/>
      <c r="AD1" s="57"/>
      <c r="AF1" s="57"/>
      <c r="AH1" s="57"/>
      <c r="AJ1" s="57"/>
      <c r="AL1" s="57"/>
      <c r="AN1" s="57"/>
      <c r="AP1" s="57"/>
      <c r="AR1" s="57"/>
      <c r="AT1" s="57"/>
      <c r="AV1" s="57"/>
      <c r="AX1" s="57"/>
      <c r="AZ1" s="57"/>
      <c r="BB1" s="57"/>
      <c r="BD1" s="57"/>
      <c r="BF1" s="57"/>
      <c r="BH1" s="57"/>
      <c r="BJ1" s="57"/>
      <c r="BL1" s="57"/>
      <c r="BN1" s="57"/>
      <c r="BP1" s="57"/>
      <c r="BR1" s="57"/>
      <c r="BT1" s="57"/>
      <c r="BV1" s="57"/>
      <c r="BX1" s="57"/>
      <c r="BZ1" s="57"/>
      <c r="CB1" s="57"/>
      <c r="CD1" s="57"/>
    </row>
    <row r="3" spans="1:99" s="48" customFormat="1" ht="21" x14ac:dyDescent="0.35">
      <c r="A3" s="15" t="s">
        <v>195</v>
      </c>
      <c r="B3" s="47"/>
      <c r="C3" s="47"/>
      <c r="F3" s="47"/>
      <c r="I3" s="49"/>
      <c r="J3" s="50"/>
      <c r="K3" s="50"/>
      <c r="L3" s="50"/>
      <c r="M3" s="51"/>
      <c r="N3" s="47"/>
      <c r="O3" s="47"/>
      <c r="P3" s="51"/>
      <c r="R3" s="51"/>
      <c r="T3" s="51"/>
      <c r="V3" s="51"/>
      <c r="X3" s="51"/>
      <c r="Z3" s="51"/>
      <c r="AB3" s="51"/>
      <c r="AD3" s="51"/>
      <c r="AF3" s="51"/>
      <c r="AH3" s="51"/>
      <c r="AJ3" s="51"/>
      <c r="AL3" s="51"/>
      <c r="AN3" s="51"/>
      <c r="AP3" s="51"/>
      <c r="AR3" s="51"/>
      <c r="AT3" s="51"/>
      <c r="AV3" s="51"/>
      <c r="AX3" s="51"/>
      <c r="AZ3" s="51"/>
      <c r="BB3" s="51"/>
      <c r="BD3" s="51"/>
      <c r="BF3" s="51"/>
      <c r="BH3" s="51"/>
      <c r="BJ3" s="51"/>
      <c r="BL3" s="51"/>
      <c r="BN3" s="51"/>
      <c r="BP3" s="51"/>
      <c r="BR3" s="51"/>
      <c r="BT3" s="51"/>
      <c r="BV3" s="51"/>
      <c r="BX3" s="51"/>
      <c r="BZ3" s="51"/>
      <c r="CB3" s="51"/>
      <c r="CD3" s="51"/>
    </row>
    <row r="5" spans="1:99" s="15" customFormat="1" ht="21" x14ac:dyDescent="0.35">
      <c r="A5" s="16" t="s">
        <v>14</v>
      </c>
      <c r="B5" s="16"/>
      <c r="C5" s="16"/>
      <c r="D5" s="16"/>
      <c r="E5" s="16"/>
      <c r="F5" s="17"/>
      <c r="G5" s="16"/>
      <c r="H5" s="16"/>
      <c r="I5" s="30"/>
      <c r="J5" s="36"/>
      <c r="K5" s="36"/>
      <c r="L5" s="36"/>
      <c r="M5" s="16"/>
      <c r="N5" s="16"/>
      <c r="O5" s="17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99" x14ac:dyDescent="0.25">
      <c r="I6" s="32"/>
      <c r="J6" s="39"/>
      <c r="K6" s="39"/>
      <c r="L6" s="40"/>
    </row>
    <row r="7" spans="1:99" s="4" customFormat="1" ht="15" customHeight="1" x14ac:dyDescent="0.25">
      <c r="A7" s="7" t="s">
        <v>19</v>
      </c>
      <c r="B7" s="2" t="s">
        <v>9</v>
      </c>
      <c r="C7" s="2" t="s">
        <v>6</v>
      </c>
      <c r="D7" s="4" t="s">
        <v>1</v>
      </c>
      <c r="E7" s="4" t="s">
        <v>0</v>
      </c>
      <c r="F7" s="2" t="s">
        <v>7</v>
      </c>
      <c r="G7" s="4" t="s">
        <v>2</v>
      </c>
      <c r="H7" s="4" t="s">
        <v>20</v>
      </c>
      <c r="I7" s="33" t="s">
        <v>21</v>
      </c>
      <c r="J7" s="31" t="s">
        <v>24</v>
      </c>
      <c r="K7" s="31" t="s">
        <v>22</v>
      </c>
      <c r="L7" s="34" t="s">
        <v>23</v>
      </c>
      <c r="M7" s="2" t="s">
        <v>11</v>
      </c>
      <c r="N7" s="2" t="s">
        <v>15</v>
      </c>
      <c r="O7" s="43" t="s">
        <v>17</v>
      </c>
      <c r="P7" s="7" t="s">
        <v>12</v>
      </c>
      <c r="R7" s="2"/>
      <c r="T7" s="2"/>
      <c r="V7" s="2"/>
      <c r="X7" s="2"/>
      <c r="Z7" s="2"/>
      <c r="AB7" s="2"/>
      <c r="AD7" s="2"/>
      <c r="AF7" s="2"/>
      <c r="AH7" s="2"/>
      <c r="AJ7" s="2"/>
      <c r="AL7" s="2"/>
      <c r="AN7" s="2"/>
      <c r="AP7" s="2"/>
      <c r="AR7" s="2"/>
      <c r="AT7" s="2"/>
      <c r="AV7" s="2"/>
      <c r="AX7" s="2"/>
      <c r="AZ7" s="2"/>
      <c r="BB7" s="2"/>
      <c r="BD7" s="2"/>
      <c r="BF7" s="2"/>
      <c r="BH7" s="2"/>
      <c r="BJ7" s="2"/>
      <c r="BL7" s="2"/>
      <c r="BN7" s="2"/>
      <c r="BP7" s="2"/>
      <c r="BR7" s="2"/>
      <c r="BT7" s="2"/>
      <c r="BV7" s="2"/>
      <c r="BX7" s="2"/>
      <c r="BZ7" s="2"/>
      <c r="CB7" s="2"/>
      <c r="CD7" s="2"/>
    </row>
    <row r="8" spans="1:99" s="4" customFormat="1" ht="15" customHeight="1" x14ac:dyDescent="0.25">
      <c r="A8" s="7" t="s">
        <v>10</v>
      </c>
      <c r="B8" s="2"/>
      <c r="C8" s="2"/>
      <c r="D8" s="4" t="s">
        <v>4</v>
      </c>
      <c r="E8" s="4" t="s">
        <v>3</v>
      </c>
      <c r="F8" s="2" t="s">
        <v>8</v>
      </c>
      <c r="G8" s="4" t="s">
        <v>5</v>
      </c>
      <c r="I8" s="33"/>
      <c r="J8" s="31" t="s">
        <v>25</v>
      </c>
      <c r="K8" s="31"/>
      <c r="L8" s="34"/>
      <c r="M8" s="2"/>
      <c r="N8" s="2" t="s">
        <v>16</v>
      </c>
      <c r="O8" s="43" t="s">
        <v>18</v>
      </c>
      <c r="P8" s="7" t="s">
        <v>13</v>
      </c>
      <c r="R8" s="2"/>
      <c r="T8" s="2"/>
      <c r="V8" s="2"/>
      <c r="X8" s="2"/>
      <c r="Z8" s="2"/>
      <c r="AB8" s="2"/>
      <c r="AD8" s="2"/>
      <c r="AF8" s="2"/>
      <c r="AH8" s="2"/>
      <c r="AJ8" s="2"/>
      <c r="AL8" s="2"/>
      <c r="AN8" s="2"/>
      <c r="AP8" s="2"/>
      <c r="AR8" s="2"/>
      <c r="AT8" s="2"/>
      <c r="AV8" s="2"/>
      <c r="AX8" s="2"/>
      <c r="AZ8" s="2"/>
      <c r="BB8" s="2"/>
      <c r="BD8" s="2"/>
      <c r="BF8" s="2"/>
      <c r="BH8" s="2"/>
      <c r="BJ8" s="2"/>
      <c r="BL8" s="2"/>
      <c r="BN8" s="2"/>
      <c r="BP8" s="2"/>
      <c r="BR8" s="2"/>
      <c r="BT8" s="2"/>
      <c r="BV8" s="2"/>
      <c r="BX8" s="2"/>
      <c r="BZ8" s="2"/>
      <c r="CB8" s="2"/>
      <c r="CD8" s="2"/>
    </row>
    <row r="9" spans="1:99" s="4" customFormat="1" ht="15" customHeight="1" x14ac:dyDescent="0.25">
      <c r="A9" s="8"/>
      <c r="B9" s="5"/>
      <c r="C9" s="5"/>
      <c r="D9" s="6"/>
      <c r="E9" s="6"/>
      <c r="F9" s="5"/>
      <c r="G9" s="6"/>
      <c r="H9" s="6"/>
      <c r="I9" s="35"/>
      <c r="J9" s="38" t="s">
        <v>192</v>
      </c>
      <c r="K9" s="38"/>
      <c r="L9" s="42"/>
      <c r="M9" s="5"/>
      <c r="N9" s="5"/>
      <c r="O9" s="44"/>
      <c r="P9" s="2"/>
      <c r="R9" s="2"/>
      <c r="T9" s="2"/>
      <c r="V9" s="2"/>
      <c r="X9" s="2"/>
      <c r="Z9" s="2"/>
      <c r="AB9" s="2"/>
      <c r="AD9" s="2"/>
      <c r="AF9" s="2"/>
      <c r="AH9" s="2"/>
      <c r="AJ9" s="2"/>
      <c r="AL9" s="2"/>
      <c r="AN9" s="2"/>
      <c r="AP9" s="2"/>
      <c r="AR9" s="2"/>
      <c r="AT9" s="2"/>
      <c r="AV9" s="2"/>
      <c r="AX9" s="2"/>
      <c r="AZ9" s="2"/>
      <c r="BB9" s="2"/>
      <c r="BD9" s="2"/>
      <c r="BF9" s="2"/>
      <c r="BH9" s="2"/>
      <c r="BJ9" s="2"/>
      <c r="BL9" s="2"/>
      <c r="BN9" s="2"/>
      <c r="BP9" s="2"/>
      <c r="BR9" s="2"/>
      <c r="BT9" s="2"/>
      <c r="BV9" s="2"/>
      <c r="BX9" s="2"/>
      <c r="BZ9" s="2"/>
      <c r="CB9" s="2"/>
      <c r="CD9" s="2"/>
    </row>
    <row r="10" spans="1:99" x14ac:dyDescent="0.25">
      <c r="A10" s="7">
        <v>1</v>
      </c>
      <c r="B10" s="1" t="s">
        <v>60</v>
      </c>
      <c r="C10" s="1">
        <v>514</v>
      </c>
      <c r="D10" t="s">
        <v>61</v>
      </c>
      <c r="E10" t="s">
        <v>62</v>
      </c>
      <c r="F10" s="1">
        <v>1970</v>
      </c>
      <c r="G10" t="s">
        <v>63</v>
      </c>
      <c r="H10" s="13" t="s">
        <v>64</v>
      </c>
      <c r="I10" s="32">
        <v>2925</v>
      </c>
      <c r="J10" s="39">
        <f>K10-L10</f>
        <v>1425</v>
      </c>
      <c r="K10" s="39">
        <v>1460</v>
      </c>
      <c r="L10" s="40">
        <v>35</v>
      </c>
      <c r="M10" s="3"/>
      <c r="N10" s="28">
        <v>0.2129050925925926</v>
      </c>
      <c r="O10" s="45">
        <v>1</v>
      </c>
      <c r="P10" s="19">
        <v>35</v>
      </c>
      <c r="Q10" s="21">
        <v>6.5162037037037037E-3</v>
      </c>
      <c r="R10" s="22">
        <v>50</v>
      </c>
      <c r="S10" s="21">
        <v>9.7222222222222224E-3</v>
      </c>
      <c r="T10" s="22">
        <v>68</v>
      </c>
      <c r="U10" s="21">
        <v>2.0821759259259259E-2</v>
      </c>
      <c r="V10" s="22">
        <v>53</v>
      </c>
      <c r="W10" s="21">
        <v>2.6053240740740738E-2</v>
      </c>
      <c r="X10" s="22">
        <v>94</v>
      </c>
      <c r="Y10" s="21">
        <v>3.6631944444444446E-2</v>
      </c>
      <c r="Z10" s="22">
        <v>39</v>
      </c>
      <c r="AA10" s="21">
        <v>4.2858796296296298E-2</v>
      </c>
      <c r="AB10" s="22">
        <v>85</v>
      </c>
      <c r="AC10" s="21">
        <v>4.7858796296296295E-2</v>
      </c>
      <c r="AD10" s="22">
        <v>46</v>
      </c>
      <c r="AE10" s="21">
        <v>6.177083333333333E-2</v>
      </c>
      <c r="AF10" s="22">
        <v>74</v>
      </c>
      <c r="AG10" s="21">
        <v>6.8842592592592594E-2</v>
      </c>
      <c r="AH10" s="22">
        <v>89</v>
      </c>
      <c r="AI10" s="21">
        <v>7.9270833333333332E-2</v>
      </c>
      <c r="AJ10" s="22">
        <v>92</v>
      </c>
      <c r="AK10" s="21">
        <v>8.9513888888888893E-2</v>
      </c>
      <c r="AL10" s="22">
        <v>90</v>
      </c>
      <c r="AM10" s="21">
        <v>0.10540509259259261</v>
      </c>
      <c r="AN10" s="22">
        <v>75</v>
      </c>
      <c r="AO10" s="21">
        <v>0.11083333333333334</v>
      </c>
      <c r="AP10" s="22">
        <v>55</v>
      </c>
      <c r="AQ10" s="21">
        <v>0.11984953703703705</v>
      </c>
      <c r="AR10" s="22">
        <v>64</v>
      </c>
      <c r="AS10" s="21">
        <v>0.12812500000000002</v>
      </c>
      <c r="AT10" s="22">
        <v>66</v>
      </c>
      <c r="AU10" s="21">
        <v>0.13753472222222221</v>
      </c>
      <c r="AV10" s="22">
        <v>56</v>
      </c>
      <c r="AW10" s="23">
        <v>0.14802083333333335</v>
      </c>
      <c r="AX10" s="22">
        <v>36</v>
      </c>
      <c r="AY10" s="23">
        <v>0.1507523148148148</v>
      </c>
      <c r="AZ10" s="22">
        <v>67</v>
      </c>
      <c r="BA10" s="23">
        <v>0.15546296296296297</v>
      </c>
      <c r="BB10" s="22">
        <v>43</v>
      </c>
      <c r="BC10" s="21">
        <v>0.16605324074074074</v>
      </c>
      <c r="BD10" s="22">
        <v>63</v>
      </c>
      <c r="BE10" s="21">
        <v>0.17690972222222223</v>
      </c>
      <c r="BF10" s="22">
        <v>58</v>
      </c>
      <c r="BG10" s="21">
        <v>0.18324074074074073</v>
      </c>
      <c r="BH10" s="22">
        <v>60</v>
      </c>
      <c r="BI10" s="21">
        <v>0.1887615740740741</v>
      </c>
      <c r="BJ10" s="22">
        <v>77</v>
      </c>
      <c r="BK10" s="12">
        <v>0.20212962962962963</v>
      </c>
      <c r="BL10" s="2">
        <v>44</v>
      </c>
      <c r="BM10" s="12">
        <v>0.20666666666666667</v>
      </c>
      <c r="BN10" s="2" t="s">
        <v>59</v>
      </c>
      <c r="BO10" s="12">
        <v>0.2129050925925926</v>
      </c>
      <c r="BQ10" s="12"/>
      <c r="BS10" s="12"/>
      <c r="BU10" s="12"/>
      <c r="BW10" s="12"/>
      <c r="BY10" s="12"/>
      <c r="CA10" s="12"/>
      <c r="CC10" s="12"/>
      <c r="CE10" s="12"/>
    </row>
    <row r="11" spans="1:99" x14ac:dyDescent="0.25">
      <c r="D11" t="s">
        <v>65</v>
      </c>
      <c r="E11" t="s">
        <v>66</v>
      </c>
      <c r="F11" s="1">
        <v>1976</v>
      </c>
      <c r="G11" t="s">
        <v>67</v>
      </c>
      <c r="H11" s="13"/>
      <c r="I11" s="33"/>
      <c r="L11" s="41"/>
      <c r="M11" s="3"/>
      <c r="N11" s="28"/>
      <c r="O11" s="45"/>
      <c r="P11" s="19">
        <v>35</v>
      </c>
      <c r="Q11" s="25">
        <v>6.5162037037037037E-3</v>
      </c>
      <c r="R11" s="24">
        <v>50</v>
      </c>
      <c r="S11" s="25">
        <v>3.2060185185185191E-3</v>
      </c>
      <c r="T11" s="24">
        <v>68</v>
      </c>
      <c r="U11" s="25">
        <v>1.1099537037037038E-2</v>
      </c>
      <c r="V11" s="24">
        <v>53</v>
      </c>
      <c r="W11" s="25">
        <v>5.2314814814814819E-3</v>
      </c>
      <c r="X11" s="24">
        <v>94</v>
      </c>
      <c r="Y11" s="25">
        <v>1.0578703703703703E-2</v>
      </c>
      <c r="Z11" s="24">
        <v>39</v>
      </c>
      <c r="AA11" s="25">
        <v>6.2268518518518515E-3</v>
      </c>
      <c r="AB11" s="24">
        <v>85</v>
      </c>
      <c r="AC11" s="25">
        <v>5.0000000000000001E-3</v>
      </c>
      <c r="AD11" s="24">
        <v>46</v>
      </c>
      <c r="AE11" s="25">
        <v>1.3912037037037037E-2</v>
      </c>
      <c r="AF11" s="24">
        <v>74</v>
      </c>
      <c r="AG11" s="25">
        <v>7.0717592592592594E-3</v>
      </c>
      <c r="AH11" s="24">
        <v>89</v>
      </c>
      <c r="AI11" s="25">
        <v>1.042824074074074E-2</v>
      </c>
      <c r="AJ11" s="24">
        <v>92</v>
      </c>
      <c r="AK11" s="25">
        <v>1.0243055555555556E-2</v>
      </c>
      <c r="AL11" s="24">
        <v>90</v>
      </c>
      <c r="AM11" s="25">
        <v>1.5891203703703703E-2</v>
      </c>
      <c r="AN11" s="24">
        <v>75</v>
      </c>
      <c r="AO11" s="25">
        <v>5.4282407407407404E-3</v>
      </c>
      <c r="AP11" s="24">
        <v>55</v>
      </c>
      <c r="AQ11" s="25">
        <v>9.0162037037037034E-3</v>
      </c>
      <c r="AR11" s="24">
        <v>64</v>
      </c>
      <c r="AS11" s="25">
        <v>8.2754629629629619E-3</v>
      </c>
      <c r="AT11" s="24">
        <v>66</v>
      </c>
      <c r="AU11" s="25">
        <v>9.4097222222222238E-3</v>
      </c>
      <c r="AV11" s="24">
        <v>56</v>
      </c>
      <c r="AW11" s="25">
        <v>1.0486111111111111E-2</v>
      </c>
      <c r="AX11" s="24">
        <v>36</v>
      </c>
      <c r="AY11" s="25">
        <v>2.7314814814814819E-3</v>
      </c>
      <c r="AZ11" s="24">
        <v>67</v>
      </c>
      <c r="BA11" s="25">
        <v>4.7106481481481478E-3</v>
      </c>
      <c r="BB11" s="24">
        <v>43</v>
      </c>
      <c r="BC11" s="25">
        <v>1.0590277777777777E-2</v>
      </c>
      <c r="BD11" s="24">
        <v>63</v>
      </c>
      <c r="BE11" s="25">
        <v>1.0856481481481481E-2</v>
      </c>
      <c r="BF11" s="24">
        <v>58</v>
      </c>
      <c r="BG11" s="25">
        <v>6.3310185185185197E-3</v>
      </c>
      <c r="BH11" s="24">
        <v>60</v>
      </c>
      <c r="BI11" s="25">
        <v>5.5208333333333333E-3</v>
      </c>
      <c r="BJ11" s="24">
        <v>77</v>
      </c>
      <c r="BK11" s="25">
        <v>1.3368055555555557E-2</v>
      </c>
      <c r="BL11" s="24">
        <v>44</v>
      </c>
      <c r="BM11" s="25">
        <v>4.5370370370370365E-3</v>
      </c>
      <c r="BO11" s="12"/>
      <c r="BQ11" s="12"/>
      <c r="BS11" s="12"/>
      <c r="BU11" s="12"/>
      <c r="BW11" s="12"/>
      <c r="BY11" s="12"/>
      <c r="CA11" s="12"/>
      <c r="CC11" s="12"/>
      <c r="CE11" s="12"/>
    </row>
    <row r="12" spans="1:99" s="10" customFormat="1" x14ac:dyDescent="0.25">
      <c r="A12" s="7"/>
      <c r="B12" s="1"/>
      <c r="C12" s="1"/>
      <c r="D12"/>
      <c r="E12"/>
      <c r="F12" s="1"/>
      <c r="G12"/>
      <c r="H12"/>
      <c r="I12" s="33"/>
      <c r="J12" s="37">
        <f>K12-L12</f>
        <v>1500</v>
      </c>
      <c r="K12" s="37">
        <v>1500</v>
      </c>
      <c r="L12" s="41"/>
      <c r="M12" s="3"/>
      <c r="N12" s="28">
        <v>0.20814814814814817</v>
      </c>
      <c r="O12" s="45">
        <v>2</v>
      </c>
      <c r="P12" s="18">
        <v>98</v>
      </c>
      <c r="Q12" s="12">
        <v>2.2407407407407407E-2</v>
      </c>
      <c r="R12" s="2">
        <v>88</v>
      </c>
      <c r="S12" s="12">
        <v>3.5925925925925924E-2</v>
      </c>
      <c r="T12" s="2">
        <v>73</v>
      </c>
      <c r="U12" s="12">
        <v>5.0648148148148144E-2</v>
      </c>
      <c r="V12" s="2">
        <v>99</v>
      </c>
      <c r="W12" s="12">
        <v>5.4594907407407411E-2</v>
      </c>
      <c r="X12" s="2">
        <v>80</v>
      </c>
      <c r="Y12" s="12">
        <v>6.3541666666666663E-2</v>
      </c>
      <c r="Z12" s="2">
        <v>95</v>
      </c>
      <c r="AA12" s="12">
        <v>7.6539351851851858E-2</v>
      </c>
      <c r="AB12" s="2">
        <v>83</v>
      </c>
      <c r="AC12" s="12">
        <v>8.9212962962962952E-2</v>
      </c>
      <c r="AD12" s="2">
        <v>70</v>
      </c>
      <c r="AE12" s="12">
        <v>9.9664351851851851E-2</v>
      </c>
      <c r="AF12" s="2">
        <v>59</v>
      </c>
      <c r="AG12" s="12">
        <v>0.11637731481481482</v>
      </c>
      <c r="AH12" s="2">
        <v>87</v>
      </c>
      <c r="AI12" s="12">
        <v>0.12212962962962963</v>
      </c>
      <c r="AJ12" s="2">
        <v>78</v>
      </c>
      <c r="AK12" s="12">
        <v>0.13478009259259258</v>
      </c>
      <c r="AL12" s="2">
        <v>97</v>
      </c>
      <c r="AM12" s="12">
        <v>0.1459375</v>
      </c>
      <c r="AN12" s="2">
        <v>55</v>
      </c>
      <c r="AO12" s="12">
        <v>0.15732638888888889</v>
      </c>
      <c r="AP12" s="2">
        <v>75</v>
      </c>
      <c r="AQ12" s="12">
        <v>0.16749999999999998</v>
      </c>
      <c r="AR12" s="2">
        <v>90</v>
      </c>
      <c r="AS12" s="12">
        <v>0.17034722222222221</v>
      </c>
      <c r="AT12" s="2">
        <v>86</v>
      </c>
      <c r="AU12" s="12">
        <v>0.18079861111111109</v>
      </c>
      <c r="AV12" s="2">
        <v>69</v>
      </c>
      <c r="AW12">
        <v>0.18689814814814817</v>
      </c>
      <c r="AX12" s="2">
        <v>57</v>
      </c>
      <c r="AY12">
        <v>0.19043981481481484</v>
      </c>
      <c r="AZ12" s="2">
        <v>48</v>
      </c>
      <c r="BA12">
        <v>0.1950462962962963</v>
      </c>
      <c r="BB12" s="2">
        <v>65</v>
      </c>
      <c r="BC12" s="12">
        <v>0.1975462962962963</v>
      </c>
      <c r="BD12" s="2">
        <v>38</v>
      </c>
      <c r="BE12" s="12">
        <v>0.19978009259259258</v>
      </c>
      <c r="BF12" s="2">
        <v>33</v>
      </c>
      <c r="BG12" s="12">
        <v>0.20309027777777777</v>
      </c>
      <c r="BH12" s="2" t="s">
        <v>59</v>
      </c>
      <c r="BI12" s="12">
        <v>0.20814814814814817</v>
      </c>
      <c r="BJ12" s="2"/>
      <c r="BK12" s="12"/>
      <c r="BL12" s="2"/>
      <c r="BM12" s="12"/>
      <c r="BN12" s="2"/>
      <c r="BO12" s="12"/>
      <c r="BP12" s="2"/>
      <c r="BQ12" s="12"/>
      <c r="BR12" s="2"/>
      <c r="BS12" s="12"/>
      <c r="BT12" s="2"/>
      <c r="BU12" s="12"/>
      <c r="BV12" s="2"/>
      <c r="BW12" s="12"/>
      <c r="BX12" s="2"/>
      <c r="BY12" s="12"/>
      <c r="BZ12" s="2"/>
      <c r="CA12" s="12"/>
      <c r="CB12" s="2"/>
      <c r="CC12" s="12"/>
      <c r="CD12" s="2"/>
      <c r="CE12" s="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</row>
    <row r="13" spans="1:99" s="10" customFormat="1" x14ac:dyDescent="0.25">
      <c r="A13" s="8"/>
      <c r="B13" s="9"/>
      <c r="C13" s="9"/>
      <c r="F13" s="9"/>
      <c r="H13" s="14"/>
      <c r="I13" s="35"/>
      <c r="J13" s="38"/>
      <c r="K13" s="38"/>
      <c r="L13" s="42"/>
      <c r="M13" s="11"/>
      <c r="N13" s="29"/>
      <c r="O13" s="46"/>
      <c r="P13" s="5">
        <v>98</v>
      </c>
      <c r="Q13" s="26">
        <v>2.2407407407407407E-2</v>
      </c>
      <c r="R13" s="27">
        <v>88</v>
      </c>
      <c r="S13" s="26">
        <v>1.3518518518518518E-2</v>
      </c>
      <c r="T13" s="27">
        <v>73</v>
      </c>
      <c r="U13" s="26">
        <v>1.4722222222222222E-2</v>
      </c>
      <c r="V13" s="27">
        <v>99</v>
      </c>
      <c r="W13" s="26">
        <v>3.9467592592592592E-3</v>
      </c>
      <c r="X13" s="27">
        <v>80</v>
      </c>
      <c r="Y13" s="26">
        <v>8.9467592592592585E-3</v>
      </c>
      <c r="Z13" s="27">
        <v>95</v>
      </c>
      <c r="AA13" s="26">
        <v>1.2997685185185183E-2</v>
      </c>
      <c r="AB13" s="27">
        <v>83</v>
      </c>
      <c r="AC13" s="26">
        <v>1.2673611111111109E-2</v>
      </c>
      <c r="AD13" s="27">
        <v>70</v>
      </c>
      <c r="AE13" s="26">
        <v>1.045138888888889E-2</v>
      </c>
      <c r="AF13" s="27">
        <v>59</v>
      </c>
      <c r="AG13" s="26">
        <v>1.6712962962962961E-2</v>
      </c>
      <c r="AH13" s="27">
        <v>87</v>
      </c>
      <c r="AI13" s="26">
        <v>5.7523148148148143E-3</v>
      </c>
      <c r="AJ13" s="27">
        <v>78</v>
      </c>
      <c r="AK13" s="26">
        <v>1.2650462962962962E-2</v>
      </c>
      <c r="AL13" s="27">
        <v>97</v>
      </c>
      <c r="AM13" s="26">
        <v>1.1157407407407408E-2</v>
      </c>
      <c r="AN13" s="27">
        <v>55</v>
      </c>
      <c r="AO13" s="26">
        <v>1.1388888888888888E-2</v>
      </c>
      <c r="AP13" s="27">
        <v>75</v>
      </c>
      <c r="AQ13" s="26">
        <v>1.0173611111111111E-2</v>
      </c>
      <c r="AR13" s="27">
        <v>90</v>
      </c>
      <c r="AS13" s="26">
        <v>2.8472222222222219E-3</v>
      </c>
      <c r="AT13" s="27">
        <v>86</v>
      </c>
      <c r="AU13" s="26">
        <v>1.045138888888889E-2</v>
      </c>
      <c r="AV13" s="27">
        <v>69</v>
      </c>
      <c r="AW13" s="26">
        <v>6.0995370370370361E-3</v>
      </c>
      <c r="AX13" s="27">
        <v>57</v>
      </c>
      <c r="AY13" s="26">
        <v>3.5416666666666665E-3</v>
      </c>
      <c r="AZ13" s="27">
        <v>48</v>
      </c>
      <c r="BA13" s="26">
        <v>4.6064814814814814E-3</v>
      </c>
      <c r="BB13" s="24">
        <v>65</v>
      </c>
      <c r="BC13" s="25">
        <v>2.5000000000000001E-3</v>
      </c>
      <c r="BD13" s="24">
        <v>38</v>
      </c>
      <c r="BE13" s="25">
        <v>2.2337962962962967E-3</v>
      </c>
      <c r="BF13" s="24">
        <v>33</v>
      </c>
      <c r="BG13" s="25">
        <v>3.3101851851851851E-3</v>
      </c>
      <c r="BH13" s="24" t="s">
        <v>59</v>
      </c>
      <c r="BI13" s="25">
        <v>0.20814814814814817</v>
      </c>
      <c r="BJ13" s="24"/>
      <c r="BK13" s="12"/>
      <c r="BL13" s="2"/>
      <c r="BM13" s="12"/>
      <c r="BN13" s="2"/>
      <c r="BO13" s="12"/>
      <c r="BP13" s="2"/>
      <c r="BQ13" s="12"/>
      <c r="BR13" s="2"/>
      <c r="BS13" s="12"/>
      <c r="BT13" s="2"/>
      <c r="BU13" s="12"/>
      <c r="BV13" s="2"/>
      <c r="BW13" s="12"/>
      <c r="BX13" s="2"/>
      <c r="BY13" s="12"/>
      <c r="BZ13" s="2"/>
      <c r="CA13" s="12"/>
      <c r="CB13" s="2"/>
      <c r="CC13" s="12"/>
      <c r="CD13" s="2"/>
      <c r="CE13" s="12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</row>
    <row r="14" spans="1:99" x14ac:dyDescent="0.25">
      <c r="A14" s="7">
        <v>2</v>
      </c>
      <c r="B14" s="1" t="s">
        <v>81</v>
      </c>
      <c r="C14" s="1">
        <v>504</v>
      </c>
      <c r="D14" t="s">
        <v>82</v>
      </c>
      <c r="E14" t="s">
        <v>83</v>
      </c>
      <c r="F14" s="1">
        <v>1963</v>
      </c>
      <c r="G14" t="s">
        <v>84</v>
      </c>
      <c r="H14" s="13" t="s">
        <v>85</v>
      </c>
      <c r="I14" s="33">
        <v>2860</v>
      </c>
      <c r="J14" s="39">
        <f t="shared" ref="J14" si="0">K14-L14</f>
        <v>1215</v>
      </c>
      <c r="K14" s="37">
        <v>1240</v>
      </c>
      <c r="L14" s="41">
        <v>25</v>
      </c>
      <c r="M14" s="3"/>
      <c r="N14" s="28">
        <v>0.2117013888888889</v>
      </c>
      <c r="O14" s="45">
        <v>4</v>
      </c>
      <c r="P14" s="20">
        <v>35</v>
      </c>
      <c r="Q14" s="21">
        <v>5.0925925925925921E-3</v>
      </c>
      <c r="R14" s="22">
        <v>50</v>
      </c>
      <c r="S14" s="21">
        <v>1.1759259259259259E-2</v>
      </c>
      <c r="T14" s="22">
        <v>68</v>
      </c>
      <c r="U14" s="21">
        <v>2.1446759259259259E-2</v>
      </c>
      <c r="V14" s="22">
        <v>39</v>
      </c>
      <c r="W14" s="21">
        <v>5.649305555555556E-2</v>
      </c>
      <c r="X14" s="22">
        <v>85</v>
      </c>
      <c r="Y14" s="21">
        <v>6.2800925925925927E-2</v>
      </c>
      <c r="Z14" s="22">
        <v>94</v>
      </c>
      <c r="AA14" s="21">
        <v>7.4907407407407409E-2</v>
      </c>
      <c r="AB14" s="22">
        <v>46</v>
      </c>
      <c r="AC14" s="21">
        <v>8.2210648148148144E-2</v>
      </c>
      <c r="AD14" s="22">
        <v>74</v>
      </c>
      <c r="AE14" s="21">
        <v>9.0578703703703703E-2</v>
      </c>
      <c r="AF14" s="22">
        <v>89</v>
      </c>
      <c r="AG14" s="21">
        <v>0.10039351851851852</v>
      </c>
      <c r="AH14" s="22">
        <v>92</v>
      </c>
      <c r="AI14" s="21">
        <v>0.11324074074074075</v>
      </c>
      <c r="AJ14" s="22">
        <v>49</v>
      </c>
      <c r="AK14" s="21">
        <v>0.11637731481481482</v>
      </c>
      <c r="AL14" s="22">
        <v>69</v>
      </c>
      <c r="AM14" s="21">
        <v>0.13564814814814816</v>
      </c>
      <c r="AN14" s="22">
        <v>90</v>
      </c>
      <c r="AO14" s="21">
        <v>0.14701388888888889</v>
      </c>
      <c r="AP14" s="22">
        <v>75</v>
      </c>
      <c r="AQ14" s="21">
        <v>0.15157407407407408</v>
      </c>
      <c r="AR14" s="22">
        <v>55</v>
      </c>
      <c r="AS14" s="21">
        <v>0.15923611111111111</v>
      </c>
      <c r="AT14" s="22">
        <v>97</v>
      </c>
      <c r="AU14" s="21">
        <v>0.16909722222222223</v>
      </c>
      <c r="AV14" s="2">
        <v>64</v>
      </c>
      <c r="AW14" s="12">
        <v>0.18288194444444447</v>
      </c>
      <c r="AX14" s="2">
        <v>60</v>
      </c>
      <c r="AY14" s="12">
        <v>0.1917939814814815</v>
      </c>
      <c r="AZ14" s="2">
        <v>77</v>
      </c>
      <c r="BA14" s="12">
        <v>0.20444444444444443</v>
      </c>
      <c r="BB14" s="22">
        <v>34</v>
      </c>
      <c r="BC14" s="21">
        <v>0.2088888888888889</v>
      </c>
      <c r="BD14" s="22" t="s">
        <v>59</v>
      </c>
      <c r="BE14" s="21">
        <v>0.2117013888888889</v>
      </c>
      <c r="BF14" s="22"/>
      <c r="BG14" s="21"/>
      <c r="BH14" s="22"/>
      <c r="BI14" s="21"/>
      <c r="BJ14" s="22"/>
      <c r="BK14" s="12"/>
      <c r="BM14" s="12"/>
      <c r="BO14" s="12"/>
      <c r="BQ14" s="12"/>
      <c r="BS14" s="12"/>
      <c r="BU14" s="12"/>
      <c r="BW14" s="12"/>
      <c r="BY14" s="12"/>
      <c r="CA14" s="12"/>
      <c r="CC14" s="12"/>
      <c r="CE14" s="12"/>
    </row>
    <row r="15" spans="1:99" x14ac:dyDescent="0.25">
      <c r="D15" t="s">
        <v>82</v>
      </c>
      <c r="E15" t="s">
        <v>86</v>
      </c>
      <c r="F15" s="1">
        <v>1963</v>
      </c>
      <c r="G15" t="s">
        <v>84</v>
      </c>
      <c r="H15" s="13"/>
      <c r="I15" s="33"/>
      <c r="L15" s="41"/>
      <c r="M15" s="3"/>
      <c r="N15" s="28"/>
      <c r="O15" s="45"/>
      <c r="P15" s="19">
        <v>35</v>
      </c>
      <c r="Q15" s="25">
        <v>5.0925925925925921E-3</v>
      </c>
      <c r="R15" s="24">
        <v>50</v>
      </c>
      <c r="S15" s="25">
        <v>6.6666666666666671E-3</v>
      </c>
      <c r="T15" s="24">
        <v>68</v>
      </c>
      <c r="U15" s="25">
        <v>9.6874999999999999E-3</v>
      </c>
      <c r="V15" s="24">
        <v>39</v>
      </c>
      <c r="W15" s="25">
        <v>3.5046296296296298E-2</v>
      </c>
      <c r="X15" s="24">
        <v>85</v>
      </c>
      <c r="Y15" s="25">
        <v>6.3078703703703708E-3</v>
      </c>
      <c r="Z15" s="24">
        <v>94</v>
      </c>
      <c r="AA15" s="25">
        <v>1.2106481481481482E-2</v>
      </c>
      <c r="AB15" s="24">
        <v>46</v>
      </c>
      <c r="AC15" s="25">
        <v>7.3032407407407412E-3</v>
      </c>
      <c r="AD15" s="24">
        <v>74</v>
      </c>
      <c r="AE15" s="25">
        <v>8.3680555555555557E-3</v>
      </c>
      <c r="AF15" s="24">
        <v>89</v>
      </c>
      <c r="AG15" s="25">
        <v>9.8148148148148144E-3</v>
      </c>
      <c r="AH15" s="24">
        <v>92</v>
      </c>
      <c r="AI15" s="25">
        <v>1.2847222222222223E-2</v>
      </c>
      <c r="AJ15" s="24">
        <v>49</v>
      </c>
      <c r="AK15" s="25">
        <v>3.1365740740740742E-3</v>
      </c>
      <c r="AL15" s="24">
        <v>69</v>
      </c>
      <c r="AM15" s="25">
        <v>1.9270833333333334E-2</v>
      </c>
      <c r="AN15" s="24">
        <v>90</v>
      </c>
      <c r="AO15" s="25">
        <v>1.136574074074074E-2</v>
      </c>
      <c r="AP15" s="24">
        <v>75</v>
      </c>
      <c r="AQ15" s="25">
        <v>4.5601851851851853E-3</v>
      </c>
      <c r="AR15" s="24">
        <v>55</v>
      </c>
      <c r="AS15" s="25">
        <v>7.6620370370370366E-3</v>
      </c>
      <c r="AT15" s="24">
        <v>97</v>
      </c>
      <c r="AU15" s="25">
        <v>9.8611111111111104E-3</v>
      </c>
      <c r="AV15" s="24">
        <v>64</v>
      </c>
      <c r="AW15" s="25">
        <v>1.3784722222222224E-2</v>
      </c>
      <c r="AX15" s="24">
        <v>60</v>
      </c>
      <c r="AY15" s="25">
        <v>8.9120370370370378E-3</v>
      </c>
      <c r="AZ15" s="24">
        <v>77</v>
      </c>
      <c r="BA15" s="25">
        <v>1.2650462962962962E-2</v>
      </c>
      <c r="BB15" s="24">
        <v>34</v>
      </c>
      <c r="BC15" s="25">
        <v>4.4444444444444444E-3</v>
      </c>
      <c r="BD15" s="24"/>
      <c r="BE15" s="25"/>
      <c r="BF15" s="24"/>
      <c r="BG15" s="25"/>
      <c r="BH15" s="24"/>
      <c r="BI15" s="25"/>
      <c r="BJ15" s="24"/>
      <c r="BK15" s="12"/>
      <c r="BM15" s="12"/>
      <c r="BO15" s="12"/>
      <c r="BQ15" s="12"/>
      <c r="BS15" s="12"/>
      <c r="BU15" s="12"/>
      <c r="BW15" s="12"/>
      <c r="BY15" s="12"/>
      <c r="CA15" s="12"/>
      <c r="CC15" s="12"/>
      <c r="CE15" s="12"/>
    </row>
    <row r="16" spans="1:99" s="10" customFormat="1" x14ac:dyDescent="0.25">
      <c r="A16" s="7"/>
      <c r="B16" s="1"/>
      <c r="C16" s="1"/>
      <c r="D16"/>
      <c r="E16"/>
      <c r="F16" s="1"/>
      <c r="G16"/>
      <c r="H16"/>
      <c r="I16" s="33"/>
      <c r="J16" s="37">
        <f t="shared" ref="J16" si="1">K16-L16</f>
        <v>1645</v>
      </c>
      <c r="K16" s="37">
        <v>1680</v>
      </c>
      <c r="L16" s="41">
        <v>35</v>
      </c>
      <c r="M16" s="3"/>
      <c r="N16" s="28">
        <v>0.21306712962962962</v>
      </c>
      <c r="O16" s="45">
        <v>1</v>
      </c>
      <c r="P16" s="18">
        <v>98</v>
      </c>
      <c r="Q16" s="12">
        <v>1.9814814814814816E-2</v>
      </c>
      <c r="R16" s="2">
        <v>88</v>
      </c>
      <c r="S16" s="12">
        <v>3.1122685185185187E-2</v>
      </c>
      <c r="T16" s="2">
        <v>80</v>
      </c>
      <c r="U16" s="12">
        <v>4.0763888888888891E-2</v>
      </c>
      <c r="V16" s="2">
        <v>99</v>
      </c>
      <c r="W16" s="12">
        <v>4.5405092592592594E-2</v>
      </c>
      <c r="X16" s="2">
        <v>73</v>
      </c>
      <c r="Y16" s="12">
        <v>5.2037037037037041E-2</v>
      </c>
      <c r="Z16" s="2">
        <v>95</v>
      </c>
      <c r="AA16" s="12">
        <v>6.9930555555555551E-2</v>
      </c>
      <c r="AB16" s="2">
        <v>83</v>
      </c>
      <c r="AC16" s="12">
        <v>7.9803240740740744E-2</v>
      </c>
      <c r="AD16" s="2">
        <v>70</v>
      </c>
      <c r="AE16" s="12">
        <v>8.8275462962962958E-2</v>
      </c>
      <c r="AF16" s="2">
        <v>79</v>
      </c>
      <c r="AG16" s="12">
        <v>9.9189814814814814E-2</v>
      </c>
      <c r="AH16" s="2">
        <v>87</v>
      </c>
      <c r="AI16" s="12">
        <v>0.11412037037037037</v>
      </c>
      <c r="AJ16" s="2">
        <v>78</v>
      </c>
      <c r="AK16" s="12">
        <v>0.12446759259259259</v>
      </c>
      <c r="AL16" s="2">
        <v>97</v>
      </c>
      <c r="AM16" s="12">
        <v>0.13591435185185186</v>
      </c>
      <c r="AN16" s="2">
        <v>55</v>
      </c>
      <c r="AO16" s="12">
        <v>0.14609953703703704</v>
      </c>
      <c r="AP16" s="2">
        <v>75</v>
      </c>
      <c r="AQ16" s="12">
        <v>0.15528935185185186</v>
      </c>
      <c r="AR16" s="2">
        <v>90</v>
      </c>
      <c r="AS16" s="12">
        <v>0.1579861111111111</v>
      </c>
      <c r="AT16" s="2">
        <v>69</v>
      </c>
      <c r="AU16" s="12">
        <v>0.16354166666666667</v>
      </c>
      <c r="AV16" s="2">
        <v>86</v>
      </c>
      <c r="AW16">
        <v>0.16905092592592594</v>
      </c>
      <c r="AX16" s="2">
        <v>76</v>
      </c>
      <c r="AY16" s="12">
        <v>0.17836805555555557</v>
      </c>
      <c r="AZ16" s="2">
        <v>40</v>
      </c>
      <c r="BA16" s="12">
        <v>0.18466435185185184</v>
      </c>
      <c r="BB16" s="2">
        <v>57</v>
      </c>
      <c r="BC16" s="12">
        <v>0.18864583333333332</v>
      </c>
      <c r="BD16" s="2">
        <v>54</v>
      </c>
      <c r="BE16" s="12">
        <v>0.19290509259259259</v>
      </c>
      <c r="BF16" s="2">
        <v>48</v>
      </c>
      <c r="BG16" s="12">
        <v>0.20076388888888888</v>
      </c>
      <c r="BH16" s="2">
        <v>65</v>
      </c>
      <c r="BI16" s="12">
        <v>0.20313657407407407</v>
      </c>
      <c r="BJ16" s="2">
        <v>38</v>
      </c>
      <c r="BK16" s="12">
        <v>0.20502314814814815</v>
      </c>
      <c r="BL16" s="2">
        <v>33</v>
      </c>
      <c r="BM16" s="12">
        <v>0.2084722222222222</v>
      </c>
      <c r="BN16" s="2" t="s">
        <v>59</v>
      </c>
      <c r="BO16" s="12">
        <v>0.21306712962962962</v>
      </c>
      <c r="BP16" s="2"/>
      <c r="BQ16" s="12"/>
      <c r="BR16" s="2"/>
      <c r="BS16" s="12"/>
      <c r="BT16" s="2"/>
      <c r="BU16" s="12"/>
      <c r="BV16" s="2"/>
      <c r="BW16" s="12"/>
      <c r="BX16" s="2"/>
      <c r="BY16" s="12"/>
      <c r="BZ16" s="2"/>
      <c r="CA16" s="12"/>
      <c r="CB16" s="2"/>
      <c r="CC16" s="12"/>
      <c r="CD16" s="2"/>
      <c r="CE16" s="12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</row>
    <row r="17" spans="1:99" s="10" customFormat="1" x14ac:dyDescent="0.25">
      <c r="A17" s="8"/>
      <c r="B17" s="9"/>
      <c r="C17" s="9"/>
      <c r="F17" s="9"/>
      <c r="H17" s="14"/>
      <c r="I17" s="35"/>
      <c r="J17" s="38"/>
      <c r="K17" s="38"/>
      <c r="L17" s="42"/>
      <c r="M17" s="11"/>
      <c r="N17" s="29"/>
      <c r="O17" s="46"/>
      <c r="P17" s="5">
        <v>98</v>
      </c>
      <c r="Q17" s="26">
        <v>1.9814814814814816E-2</v>
      </c>
      <c r="R17" s="27">
        <v>88</v>
      </c>
      <c r="S17" s="26">
        <v>1.1307870370370371E-2</v>
      </c>
      <c r="T17" s="27">
        <v>80</v>
      </c>
      <c r="U17" s="26">
        <v>9.6412037037037039E-3</v>
      </c>
      <c r="V17" s="27">
        <v>99</v>
      </c>
      <c r="W17" s="26">
        <v>4.6412037037037038E-3</v>
      </c>
      <c r="X17" s="27">
        <v>73</v>
      </c>
      <c r="Y17" s="26">
        <v>6.6319444444444446E-3</v>
      </c>
      <c r="Z17" s="27">
        <v>95</v>
      </c>
      <c r="AA17" s="26">
        <v>1.7893518518518517E-2</v>
      </c>
      <c r="AB17" s="27">
        <v>83</v>
      </c>
      <c r="AC17" s="26">
        <v>9.8726851851851857E-3</v>
      </c>
      <c r="AD17" s="27">
        <v>70</v>
      </c>
      <c r="AE17" s="26">
        <v>8.4722222222222213E-3</v>
      </c>
      <c r="AF17" s="27">
        <v>79</v>
      </c>
      <c r="AG17" s="26">
        <v>1.091435185185185E-2</v>
      </c>
      <c r="AH17" s="27">
        <v>87</v>
      </c>
      <c r="AI17" s="26">
        <v>1.4930555555555556E-2</v>
      </c>
      <c r="AJ17" s="27">
        <v>78</v>
      </c>
      <c r="AK17" s="26">
        <v>1.0347222222222223E-2</v>
      </c>
      <c r="AL17" s="27">
        <v>97</v>
      </c>
      <c r="AM17" s="26">
        <v>1.1446759259259261E-2</v>
      </c>
      <c r="AN17" s="27">
        <v>55</v>
      </c>
      <c r="AO17" s="26">
        <v>1.0185185185185184E-2</v>
      </c>
      <c r="AP17" s="27">
        <v>75</v>
      </c>
      <c r="AQ17" s="26">
        <v>9.1898148148148139E-3</v>
      </c>
      <c r="AR17" s="27">
        <v>90</v>
      </c>
      <c r="AS17" s="26">
        <v>2.6967592592592594E-3</v>
      </c>
      <c r="AT17" s="27">
        <v>69</v>
      </c>
      <c r="AU17" s="26">
        <v>5.5555555555555558E-3</v>
      </c>
      <c r="AV17" s="27">
        <v>86</v>
      </c>
      <c r="AW17" s="26">
        <v>5.5092592592592589E-3</v>
      </c>
      <c r="AX17" s="27">
        <v>76</v>
      </c>
      <c r="AY17" s="26">
        <v>9.3171296296296283E-3</v>
      </c>
      <c r="AZ17" s="27">
        <v>40</v>
      </c>
      <c r="BA17" s="26">
        <v>6.2962962962962964E-3</v>
      </c>
      <c r="BB17" s="24">
        <v>57</v>
      </c>
      <c r="BC17" s="25">
        <v>3.9814814814814817E-3</v>
      </c>
      <c r="BD17" s="24">
        <v>54</v>
      </c>
      <c r="BE17" s="25">
        <v>4.2592592592592595E-3</v>
      </c>
      <c r="BF17" s="24">
        <v>48</v>
      </c>
      <c r="BG17" s="25">
        <v>7.858796296296296E-3</v>
      </c>
      <c r="BH17" s="24">
        <v>65</v>
      </c>
      <c r="BI17" s="25">
        <v>2.3726851851851851E-3</v>
      </c>
      <c r="BJ17" s="24">
        <v>38</v>
      </c>
      <c r="BK17" s="12">
        <v>1.8865740740740742E-3</v>
      </c>
      <c r="BL17" s="2">
        <v>33</v>
      </c>
      <c r="BM17" s="12">
        <v>3.4490740740740745E-3</v>
      </c>
      <c r="BN17" s="2" t="s">
        <v>59</v>
      </c>
      <c r="BO17" s="12">
        <v>0.21306712962962962</v>
      </c>
      <c r="BP17" s="2"/>
      <c r="BQ17" s="12"/>
      <c r="BR17" s="2"/>
      <c r="BS17" s="12"/>
      <c r="BT17" s="2"/>
      <c r="BU17" s="12"/>
      <c r="BV17" s="2"/>
      <c r="BW17" s="12"/>
      <c r="BX17" s="2"/>
      <c r="BY17" s="12"/>
      <c r="BZ17" s="2"/>
      <c r="CA17" s="12"/>
      <c r="CB17" s="2"/>
      <c r="CC17" s="12"/>
      <c r="CD17" s="2"/>
      <c r="CE17" s="12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</row>
    <row r="18" spans="1:99" x14ac:dyDescent="0.25">
      <c r="A18" s="7">
        <v>3</v>
      </c>
      <c r="B18" s="1" t="s">
        <v>68</v>
      </c>
      <c r="C18" s="1">
        <v>522</v>
      </c>
      <c r="D18" t="s">
        <v>69</v>
      </c>
      <c r="E18" t="s">
        <v>70</v>
      </c>
      <c r="F18" s="1">
        <v>1977</v>
      </c>
      <c r="G18" t="s">
        <v>71</v>
      </c>
      <c r="H18" s="13" t="s">
        <v>72</v>
      </c>
      <c r="I18" s="33">
        <v>2680</v>
      </c>
      <c r="J18" s="39">
        <f t="shared" ref="J18" si="2">K18-L18</f>
        <v>1410</v>
      </c>
      <c r="K18" s="37">
        <v>1450</v>
      </c>
      <c r="L18" s="41">
        <v>40</v>
      </c>
      <c r="M18" s="3"/>
      <c r="N18" s="28">
        <v>0.21381944444444445</v>
      </c>
      <c r="O18" s="45">
        <v>2</v>
      </c>
      <c r="P18" s="20">
        <v>35</v>
      </c>
      <c r="Q18" s="21">
        <v>5.1273148148148146E-3</v>
      </c>
      <c r="R18" s="22">
        <v>50</v>
      </c>
      <c r="S18" s="21">
        <v>1.0868055555555556E-2</v>
      </c>
      <c r="T18" s="22">
        <v>68</v>
      </c>
      <c r="U18" s="21">
        <v>2.0798611111111111E-2</v>
      </c>
      <c r="V18" s="22">
        <v>85</v>
      </c>
      <c r="W18" s="21">
        <v>3.2361111111111111E-2</v>
      </c>
      <c r="X18" s="22">
        <v>39</v>
      </c>
      <c r="Y18" s="21">
        <v>3.619212962962963E-2</v>
      </c>
      <c r="Z18" s="22">
        <v>94</v>
      </c>
      <c r="AA18" s="21">
        <v>4.2037037037037039E-2</v>
      </c>
      <c r="AB18" s="22">
        <v>46</v>
      </c>
      <c r="AC18" s="21">
        <v>4.9814814814814812E-2</v>
      </c>
      <c r="AD18" s="22">
        <v>74</v>
      </c>
      <c r="AE18" s="21">
        <v>5.6828703703703708E-2</v>
      </c>
      <c r="AF18" s="22">
        <v>89</v>
      </c>
      <c r="AG18" s="21">
        <v>6.7372685185185188E-2</v>
      </c>
      <c r="AH18" s="22">
        <v>92</v>
      </c>
      <c r="AI18" s="21">
        <v>7.7939814814814809E-2</v>
      </c>
      <c r="AJ18" s="22">
        <v>49</v>
      </c>
      <c r="AK18" s="21">
        <v>8.1030092592592584E-2</v>
      </c>
      <c r="AL18" s="22">
        <v>69</v>
      </c>
      <c r="AM18" s="21">
        <v>9.8668981481481469E-2</v>
      </c>
      <c r="AN18" s="22">
        <v>90</v>
      </c>
      <c r="AO18" s="21">
        <v>0.11251157407407408</v>
      </c>
      <c r="AP18" s="22">
        <v>75</v>
      </c>
      <c r="AQ18" s="21">
        <v>0.11714120370370369</v>
      </c>
      <c r="AR18" s="22">
        <v>55</v>
      </c>
      <c r="AS18" s="21">
        <v>0.12587962962962965</v>
      </c>
      <c r="AT18" s="22">
        <v>97</v>
      </c>
      <c r="AU18" s="21">
        <v>0.14342592592592593</v>
      </c>
      <c r="AV18" s="22">
        <v>64</v>
      </c>
      <c r="AW18" s="23">
        <v>0.15549768518518517</v>
      </c>
      <c r="AX18" s="22">
        <v>66</v>
      </c>
      <c r="AY18" s="23">
        <v>0.16502314814814814</v>
      </c>
      <c r="AZ18" s="22">
        <v>43</v>
      </c>
      <c r="BA18" s="23">
        <v>0.1720949074074074</v>
      </c>
      <c r="BB18" s="22">
        <v>63</v>
      </c>
      <c r="BC18" s="21">
        <v>0.17814814814814817</v>
      </c>
      <c r="BD18" s="22">
        <v>58</v>
      </c>
      <c r="BE18" s="21">
        <v>0.18474537037037039</v>
      </c>
      <c r="BF18" s="22">
        <v>60</v>
      </c>
      <c r="BG18" s="21">
        <v>0.19096064814814814</v>
      </c>
      <c r="BH18" s="22">
        <v>77</v>
      </c>
      <c r="BI18" s="21">
        <v>0.20508101851851854</v>
      </c>
      <c r="BJ18" s="22">
        <v>34</v>
      </c>
      <c r="BK18" s="12">
        <v>0.21032407407407408</v>
      </c>
      <c r="BL18" s="2" t="s">
        <v>59</v>
      </c>
      <c r="BM18" s="12">
        <v>0.21381944444444445</v>
      </c>
      <c r="BO18" s="12"/>
      <c r="BQ18" s="12"/>
      <c r="BS18" s="12"/>
      <c r="BU18" s="12"/>
      <c r="BW18" s="12"/>
      <c r="BY18" s="12"/>
      <c r="CA18" s="12"/>
      <c r="CC18" s="12"/>
      <c r="CE18" s="12"/>
    </row>
    <row r="19" spans="1:99" x14ac:dyDescent="0.25">
      <c r="D19" t="s">
        <v>69</v>
      </c>
      <c r="E19" t="s">
        <v>73</v>
      </c>
      <c r="F19" s="1">
        <v>1968</v>
      </c>
      <c r="G19" t="s">
        <v>71</v>
      </c>
      <c r="H19" s="13"/>
      <c r="I19" s="33"/>
      <c r="L19" s="41"/>
      <c r="M19" s="3"/>
      <c r="N19" s="28"/>
      <c r="O19" s="45"/>
      <c r="P19" s="19">
        <v>35</v>
      </c>
      <c r="Q19" s="25">
        <v>5.1273148148148146E-3</v>
      </c>
      <c r="R19" s="24">
        <v>50</v>
      </c>
      <c r="S19" s="25">
        <v>5.7407407407407416E-3</v>
      </c>
      <c r="T19" s="24">
        <v>68</v>
      </c>
      <c r="U19" s="25">
        <v>9.9305555555555553E-3</v>
      </c>
      <c r="V19" s="24">
        <v>85</v>
      </c>
      <c r="W19" s="25">
        <v>1.1562499999999998E-2</v>
      </c>
      <c r="X19" s="24">
        <v>39</v>
      </c>
      <c r="Y19" s="25">
        <v>3.8310185185185183E-3</v>
      </c>
      <c r="Z19" s="24">
        <v>94</v>
      </c>
      <c r="AA19" s="25">
        <v>5.8449074074074072E-3</v>
      </c>
      <c r="AB19" s="24">
        <v>46</v>
      </c>
      <c r="AC19" s="25">
        <v>7.7777777777777767E-3</v>
      </c>
      <c r="AD19" s="24">
        <v>74</v>
      </c>
      <c r="AE19" s="25">
        <v>7.013888888888889E-3</v>
      </c>
      <c r="AF19" s="24">
        <v>89</v>
      </c>
      <c r="AG19" s="25">
        <v>1.0543981481481481E-2</v>
      </c>
      <c r="AH19" s="24">
        <v>92</v>
      </c>
      <c r="AI19" s="25">
        <v>1.0567129629629629E-2</v>
      </c>
      <c r="AJ19" s="24">
        <v>49</v>
      </c>
      <c r="AK19" s="25">
        <v>3.0902777777777782E-3</v>
      </c>
      <c r="AL19" s="24">
        <v>69</v>
      </c>
      <c r="AM19" s="25">
        <v>1.7638888888888888E-2</v>
      </c>
      <c r="AN19" s="24">
        <v>90</v>
      </c>
      <c r="AO19" s="25">
        <v>1.3842592592592594E-2</v>
      </c>
      <c r="AP19" s="24">
        <v>75</v>
      </c>
      <c r="AQ19" s="25">
        <v>4.6296296296296302E-3</v>
      </c>
      <c r="AR19" s="24">
        <v>55</v>
      </c>
      <c r="AS19" s="25">
        <v>8.7384259259259255E-3</v>
      </c>
      <c r="AT19" s="24">
        <v>97</v>
      </c>
      <c r="AU19" s="25">
        <v>1.7546296296296296E-2</v>
      </c>
      <c r="AV19" s="24">
        <v>64</v>
      </c>
      <c r="AW19" s="25">
        <v>1.207175925925926E-2</v>
      </c>
      <c r="AX19" s="24">
        <v>66</v>
      </c>
      <c r="AY19" s="25">
        <v>9.525462962962963E-3</v>
      </c>
      <c r="AZ19" s="24">
        <v>43</v>
      </c>
      <c r="BA19" s="25">
        <v>7.0717592592592594E-3</v>
      </c>
      <c r="BB19" s="24">
        <v>63</v>
      </c>
      <c r="BC19" s="25">
        <v>6.053240740740741E-3</v>
      </c>
      <c r="BD19" s="24">
        <v>58</v>
      </c>
      <c r="BE19" s="25">
        <v>6.5972222222222222E-3</v>
      </c>
      <c r="BF19" s="24">
        <v>60</v>
      </c>
      <c r="BG19" s="25">
        <v>6.215277777777777E-3</v>
      </c>
      <c r="BH19" s="24">
        <v>77</v>
      </c>
      <c r="BI19" s="25">
        <v>1.4120370370370368E-2</v>
      </c>
      <c r="BJ19" s="24">
        <v>34</v>
      </c>
      <c r="BK19" s="12">
        <v>5.2430555555555555E-3</v>
      </c>
      <c r="BM19" s="12"/>
      <c r="BO19" s="12"/>
      <c r="BQ19" s="12"/>
      <c r="BS19" s="12"/>
      <c r="BU19" s="12"/>
      <c r="BW19" s="12"/>
      <c r="BY19" s="12"/>
      <c r="CA19" s="12"/>
      <c r="CC19" s="12"/>
      <c r="CE19" s="12"/>
    </row>
    <row r="20" spans="1:99" s="10" customFormat="1" x14ac:dyDescent="0.25">
      <c r="A20" s="7"/>
      <c r="B20" s="1"/>
      <c r="C20" s="1"/>
      <c r="D20"/>
      <c r="E20"/>
      <c r="F20" s="1"/>
      <c r="G20"/>
      <c r="H20"/>
      <c r="I20" s="33"/>
      <c r="J20" s="37">
        <f t="shared" ref="J20" si="3">K20-L20</f>
        <v>1270</v>
      </c>
      <c r="K20" s="37">
        <v>1270</v>
      </c>
      <c r="L20" s="41"/>
      <c r="M20" s="3"/>
      <c r="N20" s="28">
        <v>0.20025462962962962</v>
      </c>
      <c r="O20" s="45">
        <v>6</v>
      </c>
      <c r="P20" s="18">
        <v>88</v>
      </c>
      <c r="Q20" s="12">
        <v>1.6944444444444443E-2</v>
      </c>
      <c r="R20" s="2">
        <v>98</v>
      </c>
      <c r="S20" s="12">
        <v>2.2789351851851852E-2</v>
      </c>
      <c r="T20" s="2">
        <v>99</v>
      </c>
      <c r="U20" s="12">
        <v>4.7245370370370375E-2</v>
      </c>
      <c r="V20" s="2">
        <v>73</v>
      </c>
      <c r="W20" s="12">
        <v>5.3912037037037036E-2</v>
      </c>
      <c r="X20" s="2">
        <v>80</v>
      </c>
      <c r="Y20" s="12">
        <v>5.9722222222222225E-2</v>
      </c>
      <c r="Z20" s="2">
        <v>95</v>
      </c>
      <c r="AA20" s="12">
        <v>7.4756944444444445E-2</v>
      </c>
      <c r="AB20" s="2">
        <v>83</v>
      </c>
      <c r="AC20" s="12">
        <v>8.6400462962962957E-2</v>
      </c>
      <c r="AD20" s="2">
        <v>70</v>
      </c>
      <c r="AE20" s="12">
        <v>9.6805555555555547E-2</v>
      </c>
      <c r="AF20" s="2">
        <v>79</v>
      </c>
      <c r="AG20" s="12">
        <v>0.11094907407407407</v>
      </c>
      <c r="AH20" s="2">
        <v>59</v>
      </c>
      <c r="AI20" s="12">
        <v>0.13193287037037035</v>
      </c>
      <c r="AJ20" s="2">
        <v>87</v>
      </c>
      <c r="AK20" s="12">
        <v>0.13766203703703703</v>
      </c>
      <c r="AL20" s="2">
        <v>78</v>
      </c>
      <c r="AM20" s="12">
        <v>0.1492013888888889</v>
      </c>
      <c r="AN20" s="2">
        <v>86</v>
      </c>
      <c r="AO20" s="12">
        <v>0.16673611111111111</v>
      </c>
      <c r="AP20" s="2">
        <v>69</v>
      </c>
      <c r="AQ20" s="12">
        <v>0.17344907407407406</v>
      </c>
      <c r="AR20" s="2">
        <v>57</v>
      </c>
      <c r="AS20" s="12">
        <v>0.17728009259259259</v>
      </c>
      <c r="AT20" s="2">
        <v>48</v>
      </c>
      <c r="AU20" s="12">
        <v>0.18282407407407408</v>
      </c>
      <c r="AV20" s="2">
        <v>65</v>
      </c>
      <c r="AW20" s="12">
        <v>0.18598379629629627</v>
      </c>
      <c r="AX20" s="2">
        <v>38</v>
      </c>
      <c r="AY20" s="12">
        <v>0.18890046296296295</v>
      </c>
      <c r="AZ20" s="2">
        <v>33</v>
      </c>
      <c r="BA20" s="12">
        <v>0.19296296296296298</v>
      </c>
      <c r="BB20" s="2" t="s">
        <v>59</v>
      </c>
      <c r="BC20" s="12">
        <v>0.20025462962962962</v>
      </c>
      <c r="BD20" s="2"/>
      <c r="BE20" s="12"/>
      <c r="BF20" s="2"/>
      <c r="BG20" s="12"/>
      <c r="BH20" s="2"/>
      <c r="BI20" s="12"/>
      <c r="BJ20" s="2"/>
      <c r="BK20" s="12"/>
      <c r="BL20" s="2"/>
      <c r="BM20" s="12"/>
      <c r="BN20" s="2"/>
      <c r="BO20" s="12"/>
      <c r="BP20" s="2"/>
      <c r="BQ20" s="12"/>
      <c r="BR20" s="2"/>
      <c r="BS20" s="12"/>
      <c r="BT20" s="2"/>
      <c r="BU20" s="12"/>
      <c r="BV20" s="2"/>
      <c r="BW20" s="12"/>
      <c r="BX20" s="2"/>
      <c r="BY20" s="12"/>
      <c r="BZ20" s="2"/>
      <c r="CA20" s="12"/>
      <c r="CB20" s="2"/>
      <c r="CC20" s="12"/>
      <c r="CD20" s="2"/>
      <c r="CE20" s="12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</row>
    <row r="21" spans="1:99" s="10" customFormat="1" x14ac:dyDescent="0.25">
      <c r="A21" s="8"/>
      <c r="B21" s="9"/>
      <c r="C21" s="9"/>
      <c r="F21" s="9"/>
      <c r="H21" s="14"/>
      <c r="I21" s="35"/>
      <c r="J21" s="38"/>
      <c r="K21" s="38"/>
      <c r="L21" s="42"/>
      <c r="M21" s="11"/>
      <c r="N21" s="29"/>
      <c r="O21" s="46"/>
      <c r="P21" s="5">
        <v>88</v>
      </c>
      <c r="Q21" s="26">
        <v>1.6944444444444443E-2</v>
      </c>
      <c r="R21" s="27">
        <v>98</v>
      </c>
      <c r="S21" s="26">
        <v>5.8449074074074072E-3</v>
      </c>
      <c r="T21" s="27">
        <v>99</v>
      </c>
      <c r="U21" s="26">
        <v>2.4456018518518519E-2</v>
      </c>
      <c r="V21" s="27">
        <v>73</v>
      </c>
      <c r="W21" s="26">
        <v>6.6666666666666671E-3</v>
      </c>
      <c r="X21" s="27">
        <v>80</v>
      </c>
      <c r="Y21" s="26">
        <v>5.8101851851851856E-3</v>
      </c>
      <c r="Z21" s="27">
        <v>95</v>
      </c>
      <c r="AA21" s="26">
        <v>1.503472222222222E-2</v>
      </c>
      <c r="AB21" s="27">
        <v>83</v>
      </c>
      <c r="AC21" s="26">
        <v>1.1643518518518518E-2</v>
      </c>
      <c r="AD21" s="27">
        <v>70</v>
      </c>
      <c r="AE21" s="26">
        <v>1.0405092592592593E-2</v>
      </c>
      <c r="AF21" s="27">
        <v>79</v>
      </c>
      <c r="AG21" s="26">
        <v>1.4143518518518519E-2</v>
      </c>
      <c r="AH21" s="27">
        <v>59</v>
      </c>
      <c r="AI21" s="26">
        <v>2.0983796296296296E-2</v>
      </c>
      <c r="AJ21" s="27">
        <v>87</v>
      </c>
      <c r="AK21" s="26">
        <v>5.7291666666666671E-3</v>
      </c>
      <c r="AL21" s="27">
        <v>78</v>
      </c>
      <c r="AM21" s="26">
        <v>1.1539351851851851E-2</v>
      </c>
      <c r="AN21" s="27">
        <v>86</v>
      </c>
      <c r="AO21" s="26">
        <v>1.7534722222222222E-2</v>
      </c>
      <c r="AP21" s="27">
        <v>69</v>
      </c>
      <c r="AQ21" s="26">
        <v>6.7129629629629622E-3</v>
      </c>
      <c r="AR21" s="27">
        <v>57</v>
      </c>
      <c r="AS21" s="26">
        <v>3.8310185185185183E-3</v>
      </c>
      <c r="AT21" s="27">
        <v>48</v>
      </c>
      <c r="AU21" s="26">
        <v>5.5439814814814822E-3</v>
      </c>
      <c r="AV21" s="27">
        <v>65</v>
      </c>
      <c r="AW21" s="26">
        <v>3.1597222222222222E-3</v>
      </c>
      <c r="AX21" s="27">
        <v>38</v>
      </c>
      <c r="AY21" s="26">
        <v>2.9166666666666668E-3</v>
      </c>
      <c r="AZ21" s="27">
        <v>33</v>
      </c>
      <c r="BA21" s="26">
        <v>4.0624999999999993E-3</v>
      </c>
      <c r="BB21" s="24" t="s">
        <v>59</v>
      </c>
      <c r="BC21" s="25">
        <v>0.20025462962962962</v>
      </c>
      <c r="BD21" s="24"/>
      <c r="BE21" s="25"/>
      <c r="BF21" s="24"/>
      <c r="BG21" s="25"/>
      <c r="BH21" s="24"/>
      <c r="BI21" s="25"/>
      <c r="BJ21" s="24"/>
      <c r="BK21" s="12"/>
      <c r="BL21" s="2"/>
      <c r="BM21" s="12"/>
      <c r="BN21" s="2"/>
      <c r="BO21" s="12"/>
      <c r="BP21" s="2"/>
      <c r="BQ21" s="12"/>
      <c r="BR21" s="2"/>
      <c r="BS21" s="12"/>
      <c r="BT21" s="2"/>
      <c r="BU21" s="12"/>
      <c r="BV21" s="2"/>
      <c r="BW21" s="12"/>
      <c r="BX21" s="2"/>
      <c r="BY21" s="12"/>
      <c r="BZ21" s="2"/>
      <c r="CA21" s="12"/>
      <c r="CB21" s="2"/>
      <c r="CC21" s="12"/>
      <c r="CD21" s="2"/>
      <c r="CE21" s="12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</row>
    <row r="22" spans="1:99" x14ac:dyDescent="0.25">
      <c r="A22" s="7">
        <v>4</v>
      </c>
      <c r="B22" s="1" t="s">
        <v>74</v>
      </c>
      <c r="C22" s="1">
        <v>502</v>
      </c>
      <c r="D22" t="s">
        <v>75</v>
      </c>
      <c r="E22" t="s">
        <v>76</v>
      </c>
      <c r="F22" s="1">
        <v>1985</v>
      </c>
      <c r="G22" t="s">
        <v>77</v>
      </c>
      <c r="H22" s="13" t="s">
        <v>78</v>
      </c>
      <c r="I22" s="33">
        <v>2670</v>
      </c>
      <c r="J22" s="39">
        <f t="shared" ref="J22" si="4">K22-L22</f>
        <v>1300</v>
      </c>
      <c r="K22" s="37">
        <v>1300</v>
      </c>
      <c r="L22" s="41"/>
      <c r="M22" s="3"/>
      <c r="N22" s="28">
        <v>0.20722222222222222</v>
      </c>
      <c r="O22" s="45">
        <v>3</v>
      </c>
      <c r="P22" s="20">
        <v>35</v>
      </c>
      <c r="Q22" s="21">
        <v>5.6828703703703702E-3</v>
      </c>
      <c r="R22" s="22">
        <v>68</v>
      </c>
      <c r="S22" s="21">
        <v>1.3553240740740741E-2</v>
      </c>
      <c r="T22" s="22">
        <v>53</v>
      </c>
      <c r="U22" s="21">
        <v>1.9131944444444444E-2</v>
      </c>
      <c r="V22" s="22">
        <v>94</v>
      </c>
      <c r="W22" s="21">
        <v>2.9965277777777775E-2</v>
      </c>
      <c r="X22" s="22">
        <v>39</v>
      </c>
      <c r="Y22" s="21">
        <v>3.6215277777777777E-2</v>
      </c>
      <c r="Z22" s="22">
        <v>85</v>
      </c>
      <c r="AA22" s="21">
        <v>4.1192129629629634E-2</v>
      </c>
      <c r="AB22" s="22">
        <v>89</v>
      </c>
      <c r="AC22" s="21">
        <v>5.5208333333333331E-2</v>
      </c>
      <c r="AD22" s="22">
        <v>92</v>
      </c>
      <c r="AE22" s="21">
        <v>6.7025462962962967E-2</v>
      </c>
      <c r="AF22" s="22">
        <v>90</v>
      </c>
      <c r="AG22" s="21">
        <v>8.2268518518518519E-2</v>
      </c>
      <c r="AH22" s="22">
        <v>75</v>
      </c>
      <c r="AI22" s="21">
        <v>8.6574074074074081E-2</v>
      </c>
      <c r="AJ22" s="22">
        <v>66</v>
      </c>
      <c r="AK22" s="21">
        <v>0.10087962962962964</v>
      </c>
      <c r="AL22" s="22">
        <v>49</v>
      </c>
      <c r="AM22" s="21">
        <v>0.10802083333333333</v>
      </c>
      <c r="AN22" s="22">
        <v>56</v>
      </c>
      <c r="AO22" s="21">
        <v>0.11369212962962964</v>
      </c>
      <c r="AP22" s="22">
        <v>36</v>
      </c>
      <c r="AQ22" s="21">
        <v>0.11680555555555555</v>
      </c>
      <c r="AR22" s="22">
        <v>67</v>
      </c>
      <c r="AS22" s="21">
        <v>0.12282407407407407</v>
      </c>
      <c r="AT22" s="22">
        <v>43</v>
      </c>
      <c r="AU22" s="21">
        <v>0.1338425925925926</v>
      </c>
      <c r="AV22" s="2">
        <v>63</v>
      </c>
      <c r="AW22" s="12">
        <v>0.14006944444444444</v>
      </c>
      <c r="AX22" s="2">
        <v>58</v>
      </c>
      <c r="AY22" s="12">
        <v>0.14741898148148147</v>
      </c>
      <c r="AZ22" s="2">
        <v>60</v>
      </c>
      <c r="BA22" s="12">
        <v>0.15380787037037039</v>
      </c>
      <c r="BB22" s="22">
        <v>64</v>
      </c>
      <c r="BC22" s="21">
        <v>0.16526620370370371</v>
      </c>
      <c r="BD22" s="22">
        <v>97</v>
      </c>
      <c r="BE22" s="21">
        <v>0.18149305555555553</v>
      </c>
      <c r="BF22" s="22">
        <v>34</v>
      </c>
      <c r="BG22" s="21">
        <v>0.20394675925925929</v>
      </c>
      <c r="BH22" s="22" t="s">
        <v>59</v>
      </c>
      <c r="BI22" s="21">
        <v>0.20722222222222222</v>
      </c>
      <c r="BJ22" s="22"/>
      <c r="BK22" s="12"/>
      <c r="BM22" s="12"/>
      <c r="BO22" s="12"/>
      <c r="BQ22" s="12"/>
      <c r="BS22" s="12"/>
      <c r="BU22" s="12"/>
      <c r="BW22" s="12"/>
      <c r="BY22" s="12"/>
      <c r="CA22" s="12"/>
      <c r="CC22" s="12"/>
      <c r="CE22" s="12"/>
    </row>
    <row r="23" spans="1:99" x14ac:dyDescent="0.25">
      <c r="D23" t="s">
        <v>79</v>
      </c>
      <c r="E23" t="s">
        <v>80</v>
      </c>
      <c r="F23" s="1">
        <v>1985</v>
      </c>
      <c r="G23" t="s">
        <v>77</v>
      </c>
      <c r="H23" s="13"/>
      <c r="I23" s="33"/>
      <c r="L23" s="41"/>
      <c r="M23" s="3"/>
      <c r="N23" s="28"/>
      <c r="O23" s="45"/>
      <c r="P23" s="19">
        <v>35</v>
      </c>
      <c r="Q23" s="25">
        <v>5.6828703703703702E-3</v>
      </c>
      <c r="R23" s="24">
        <v>68</v>
      </c>
      <c r="S23" s="25">
        <v>7.8703703703703713E-3</v>
      </c>
      <c r="T23" s="24">
        <v>53</v>
      </c>
      <c r="U23" s="25">
        <v>5.5787037037037038E-3</v>
      </c>
      <c r="V23" s="24">
        <v>94</v>
      </c>
      <c r="W23" s="25">
        <v>1.0833333333333334E-2</v>
      </c>
      <c r="X23" s="24">
        <v>39</v>
      </c>
      <c r="Y23" s="25">
        <v>6.2499999999999995E-3</v>
      </c>
      <c r="Z23" s="24">
        <v>85</v>
      </c>
      <c r="AA23" s="25">
        <v>4.9768518518518521E-3</v>
      </c>
      <c r="AB23" s="24">
        <v>89</v>
      </c>
      <c r="AC23" s="25">
        <v>1.4016203703703704E-2</v>
      </c>
      <c r="AD23" s="24">
        <v>92</v>
      </c>
      <c r="AE23" s="25">
        <v>1.1817129629629629E-2</v>
      </c>
      <c r="AF23" s="24">
        <v>90</v>
      </c>
      <c r="AG23" s="25">
        <v>1.5243055555555557E-2</v>
      </c>
      <c r="AH23" s="24">
        <v>75</v>
      </c>
      <c r="AI23" s="25">
        <v>4.3055555555555555E-3</v>
      </c>
      <c r="AJ23" s="24">
        <v>66</v>
      </c>
      <c r="AK23" s="25">
        <v>1.4305555555555557E-2</v>
      </c>
      <c r="AL23" s="24">
        <v>49</v>
      </c>
      <c r="AM23" s="25">
        <v>7.1412037037037043E-3</v>
      </c>
      <c r="AN23" s="24">
        <v>56</v>
      </c>
      <c r="AO23" s="25">
        <v>5.6712962962962958E-3</v>
      </c>
      <c r="AP23" s="24">
        <v>36</v>
      </c>
      <c r="AQ23" s="25">
        <v>3.1134259259259257E-3</v>
      </c>
      <c r="AR23" s="24">
        <v>67</v>
      </c>
      <c r="AS23" s="25">
        <v>6.0185185185185177E-3</v>
      </c>
      <c r="AT23" s="24">
        <v>43</v>
      </c>
      <c r="AU23" s="25">
        <v>1.1018518518518518E-2</v>
      </c>
      <c r="AV23" s="24">
        <v>63</v>
      </c>
      <c r="AW23" s="25">
        <v>6.2268518518518515E-3</v>
      </c>
      <c r="AX23" s="24">
        <v>58</v>
      </c>
      <c r="AY23" s="25">
        <v>7.3495370370370372E-3</v>
      </c>
      <c r="AZ23" s="24">
        <v>60</v>
      </c>
      <c r="BA23" s="25">
        <v>6.3888888888888884E-3</v>
      </c>
      <c r="BB23" s="24">
        <v>64</v>
      </c>
      <c r="BC23" s="25">
        <v>1.1458333333333334E-2</v>
      </c>
      <c r="BD23" s="24">
        <v>97</v>
      </c>
      <c r="BE23" s="25">
        <v>1.622685185185185E-2</v>
      </c>
      <c r="BF23" s="24">
        <v>34</v>
      </c>
      <c r="BG23" s="25">
        <v>2.2453703703703708E-2</v>
      </c>
      <c r="BH23" s="24"/>
      <c r="BI23" s="25"/>
      <c r="BJ23" s="24"/>
      <c r="BK23" s="12"/>
      <c r="BM23" s="12"/>
      <c r="BO23" s="12"/>
      <c r="BQ23" s="12"/>
      <c r="BS23" s="12"/>
      <c r="BU23" s="12"/>
      <c r="BW23" s="12"/>
      <c r="BY23" s="12"/>
      <c r="CA23" s="12"/>
      <c r="CC23" s="12"/>
      <c r="CE23" s="12"/>
    </row>
    <row r="24" spans="1:99" s="10" customFormat="1" x14ac:dyDescent="0.25">
      <c r="A24" s="7"/>
      <c r="B24" s="1"/>
      <c r="C24" s="1"/>
      <c r="D24"/>
      <c r="E24"/>
      <c r="F24" s="1"/>
      <c r="G24"/>
      <c r="H24"/>
      <c r="I24" s="33"/>
      <c r="J24" s="37">
        <f t="shared" ref="J24" si="5">K24-L24</f>
        <v>1370</v>
      </c>
      <c r="K24" s="37">
        <v>1370</v>
      </c>
      <c r="L24" s="41"/>
      <c r="M24" s="3"/>
      <c r="N24" s="28">
        <v>0.20829861111111111</v>
      </c>
      <c r="O24" s="45">
        <v>3</v>
      </c>
      <c r="P24" s="18">
        <v>98</v>
      </c>
      <c r="Q24" s="12">
        <v>2.1006944444444443E-2</v>
      </c>
      <c r="R24" s="2">
        <v>99</v>
      </c>
      <c r="S24" s="12">
        <v>4.8043981481481479E-2</v>
      </c>
      <c r="T24" s="2">
        <v>73</v>
      </c>
      <c r="U24" s="12">
        <v>5.7337962962962959E-2</v>
      </c>
      <c r="V24" s="2">
        <v>80</v>
      </c>
      <c r="W24" s="12">
        <v>6.3437499999999994E-2</v>
      </c>
      <c r="X24" s="2">
        <v>88</v>
      </c>
      <c r="Y24" s="12">
        <v>7.3217592592592584E-2</v>
      </c>
      <c r="Z24" s="2">
        <v>95</v>
      </c>
      <c r="AA24" s="12">
        <v>8.5625000000000007E-2</v>
      </c>
      <c r="AB24" s="2">
        <v>83</v>
      </c>
      <c r="AC24" s="12">
        <v>9.6956018518518525E-2</v>
      </c>
      <c r="AD24" s="2">
        <v>70</v>
      </c>
      <c r="AE24" s="12">
        <v>0.10590277777777778</v>
      </c>
      <c r="AF24" s="2">
        <v>79</v>
      </c>
      <c r="AG24" s="12">
        <v>0.11751157407407407</v>
      </c>
      <c r="AH24" s="2">
        <v>45</v>
      </c>
      <c r="AI24" s="12">
        <v>0.1257638888888889</v>
      </c>
      <c r="AJ24" s="2">
        <v>96</v>
      </c>
      <c r="AK24" s="12">
        <v>0.13224537037037037</v>
      </c>
      <c r="AL24" s="2">
        <v>84</v>
      </c>
      <c r="AM24" s="12">
        <v>0.14199074074074072</v>
      </c>
      <c r="AN24" s="2">
        <v>86</v>
      </c>
      <c r="AO24" s="12">
        <v>0.1618287037037037</v>
      </c>
      <c r="AP24" s="2">
        <v>69</v>
      </c>
      <c r="AQ24" s="12">
        <v>0.1696064814814815</v>
      </c>
      <c r="AR24" s="2">
        <v>40</v>
      </c>
      <c r="AS24" s="12">
        <v>0.17535879629629628</v>
      </c>
      <c r="AT24" s="2">
        <v>57</v>
      </c>
      <c r="AU24" s="12">
        <v>0.17943287037037037</v>
      </c>
      <c r="AV24" s="2">
        <v>48</v>
      </c>
      <c r="AW24" s="12">
        <v>0.18409722222222222</v>
      </c>
      <c r="AX24" s="2">
        <v>54</v>
      </c>
      <c r="AY24" s="12">
        <v>0.18937499999999999</v>
      </c>
      <c r="AZ24" s="2">
        <v>65</v>
      </c>
      <c r="BA24" s="12">
        <v>0.19768518518518519</v>
      </c>
      <c r="BB24" s="2">
        <v>38</v>
      </c>
      <c r="BC24" s="12">
        <v>0.20039351851851853</v>
      </c>
      <c r="BD24" s="2">
        <v>33</v>
      </c>
      <c r="BE24" s="12">
        <v>0.20403935185185185</v>
      </c>
      <c r="BF24" s="2" t="s">
        <v>59</v>
      </c>
      <c r="BG24" s="12">
        <v>0.20829861111111111</v>
      </c>
      <c r="BH24" s="2"/>
      <c r="BI24" s="12"/>
      <c r="BJ24" s="2"/>
      <c r="BK24" s="12"/>
      <c r="BL24" s="2"/>
      <c r="BM24" s="12"/>
      <c r="BN24" s="2"/>
      <c r="BO24" s="12"/>
      <c r="BP24" s="2"/>
      <c r="BQ24" s="12"/>
      <c r="BR24" s="2"/>
      <c r="BS24" s="12"/>
      <c r="BT24" s="2"/>
      <c r="BU24" s="12"/>
      <c r="BV24" s="2"/>
      <c r="BW24" s="12"/>
      <c r="BX24" s="2"/>
      <c r="BY24" s="12"/>
      <c r="BZ24" s="2"/>
      <c r="CA24" s="12"/>
      <c r="CB24" s="2"/>
      <c r="CC24" s="12"/>
      <c r="CD24" s="2"/>
      <c r="CE24" s="12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</row>
    <row r="25" spans="1:99" s="10" customFormat="1" x14ac:dyDescent="0.25">
      <c r="A25" s="8"/>
      <c r="B25" s="9"/>
      <c r="C25" s="9"/>
      <c r="F25" s="9"/>
      <c r="H25" s="14"/>
      <c r="I25" s="35"/>
      <c r="J25" s="38"/>
      <c r="K25" s="38"/>
      <c r="L25" s="42"/>
      <c r="M25" s="11"/>
      <c r="N25" s="29"/>
      <c r="O25" s="46"/>
      <c r="P25" s="5">
        <v>98</v>
      </c>
      <c r="Q25" s="26">
        <v>2.1006944444444443E-2</v>
      </c>
      <c r="R25" s="27">
        <v>99</v>
      </c>
      <c r="S25" s="26">
        <v>2.7037037037037037E-2</v>
      </c>
      <c r="T25" s="27">
        <v>73</v>
      </c>
      <c r="U25" s="26">
        <v>9.2939814814814812E-3</v>
      </c>
      <c r="V25" s="27">
        <v>80</v>
      </c>
      <c r="W25" s="26">
        <v>6.0995370370370361E-3</v>
      </c>
      <c r="X25" s="27">
        <v>88</v>
      </c>
      <c r="Y25" s="26">
        <v>9.780092592592592E-3</v>
      </c>
      <c r="Z25" s="27">
        <v>95</v>
      </c>
      <c r="AA25" s="26">
        <v>1.2407407407407409E-2</v>
      </c>
      <c r="AB25" s="27">
        <v>83</v>
      </c>
      <c r="AC25" s="26">
        <v>1.1331018518518518E-2</v>
      </c>
      <c r="AD25" s="27">
        <v>70</v>
      </c>
      <c r="AE25" s="26">
        <v>8.9467592592592585E-3</v>
      </c>
      <c r="AF25" s="27">
        <v>79</v>
      </c>
      <c r="AG25" s="26">
        <v>1.1608796296296296E-2</v>
      </c>
      <c r="AH25" s="27">
        <v>45</v>
      </c>
      <c r="AI25" s="26">
        <v>8.2523148148148148E-3</v>
      </c>
      <c r="AJ25" s="27">
        <v>96</v>
      </c>
      <c r="AK25" s="26">
        <v>6.4814814814814813E-3</v>
      </c>
      <c r="AL25" s="27">
        <v>84</v>
      </c>
      <c r="AM25" s="26">
        <v>9.7453703703703713E-3</v>
      </c>
      <c r="AN25" s="27">
        <v>86</v>
      </c>
      <c r="AO25" s="26">
        <v>1.9837962962962963E-2</v>
      </c>
      <c r="AP25" s="27">
        <v>69</v>
      </c>
      <c r="AQ25" s="26">
        <v>7.7777777777777767E-3</v>
      </c>
      <c r="AR25" s="27">
        <v>40</v>
      </c>
      <c r="AS25" s="26">
        <v>5.7523148148148143E-3</v>
      </c>
      <c r="AT25" s="27">
        <v>57</v>
      </c>
      <c r="AU25" s="26">
        <v>4.0740740740740746E-3</v>
      </c>
      <c r="AV25" s="27">
        <v>48</v>
      </c>
      <c r="AW25" s="26">
        <v>4.6643518518518518E-3</v>
      </c>
      <c r="AX25" s="27">
        <v>54</v>
      </c>
      <c r="AY25" s="26">
        <v>5.2777777777777771E-3</v>
      </c>
      <c r="AZ25" s="27">
        <v>65</v>
      </c>
      <c r="BA25" s="26">
        <v>8.3101851851851861E-3</v>
      </c>
      <c r="BB25" s="24">
        <v>38</v>
      </c>
      <c r="BC25" s="25">
        <v>2.7083333333333334E-3</v>
      </c>
      <c r="BD25" s="24">
        <v>33</v>
      </c>
      <c r="BE25" s="25">
        <v>3.645833333333333E-3</v>
      </c>
      <c r="BF25" s="24" t="s">
        <v>59</v>
      </c>
      <c r="BG25" s="25">
        <v>0.20829861111111111</v>
      </c>
      <c r="BH25" s="24"/>
      <c r="BI25" s="25"/>
      <c r="BJ25" s="24"/>
      <c r="BK25" s="12"/>
      <c r="BL25" s="2"/>
      <c r="BM25" s="12"/>
      <c r="BN25" s="2"/>
      <c r="BO25" s="12"/>
      <c r="BP25" s="2"/>
      <c r="BQ25" s="12"/>
      <c r="BR25" s="2"/>
      <c r="BS25" s="12"/>
      <c r="BT25" s="2"/>
      <c r="BU25" s="12"/>
      <c r="BV25" s="2"/>
      <c r="BW25" s="12"/>
      <c r="BX25" s="2"/>
      <c r="BY25" s="12"/>
      <c r="BZ25" s="2"/>
      <c r="CA25" s="12"/>
      <c r="CB25" s="2"/>
      <c r="CC25" s="12"/>
      <c r="CD25" s="2"/>
      <c r="CE25" s="12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</row>
    <row r="26" spans="1:99" x14ac:dyDescent="0.25">
      <c r="A26" s="7">
        <v>5</v>
      </c>
      <c r="B26" s="1" t="s">
        <v>108</v>
      </c>
      <c r="C26" s="1">
        <v>519</v>
      </c>
      <c r="D26" t="s">
        <v>109</v>
      </c>
      <c r="E26" t="s">
        <v>110</v>
      </c>
      <c r="F26" s="1">
        <v>1997</v>
      </c>
      <c r="G26" t="s">
        <v>111</v>
      </c>
      <c r="H26" s="13" t="s">
        <v>112</v>
      </c>
      <c r="I26" s="33">
        <v>2445</v>
      </c>
      <c r="J26" s="39">
        <f t="shared" ref="J26" si="6">K26-L26</f>
        <v>1130</v>
      </c>
      <c r="K26" s="37">
        <v>1130</v>
      </c>
      <c r="L26" s="41"/>
      <c r="M26" s="3"/>
      <c r="N26" s="28">
        <v>0.20504629629629631</v>
      </c>
      <c r="O26" s="45">
        <v>7</v>
      </c>
      <c r="P26" s="20">
        <v>35</v>
      </c>
      <c r="Q26" s="21">
        <v>1.0925925925925924E-2</v>
      </c>
      <c r="R26" s="22">
        <v>68</v>
      </c>
      <c r="S26" s="21">
        <v>2.0057870370370368E-2</v>
      </c>
      <c r="T26" s="22">
        <v>94</v>
      </c>
      <c r="U26" s="21">
        <v>3.0173611111111113E-2</v>
      </c>
      <c r="V26" s="22">
        <v>39</v>
      </c>
      <c r="W26" s="21">
        <v>3.7395833333333336E-2</v>
      </c>
      <c r="X26" s="22">
        <v>85</v>
      </c>
      <c r="Y26" s="21">
        <v>4.2326388888888893E-2</v>
      </c>
      <c r="Z26" s="22">
        <v>89</v>
      </c>
      <c r="AA26" s="21">
        <v>5.8356481481481481E-2</v>
      </c>
      <c r="AB26" s="22">
        <v>92</v>
      </c>
      <c r="AC26" s="21">
        <v>6.8425925925925932E-2</v>
      </c>
      <c r="AD26" s="22">
        <v>49</v>
      </c>
      <c r="AE26" s="21">
        <v>7.1597222222222215E-2</v>
      </c>
      <c r="AF26" s="22">
        <v>69</v>
      </c>
      <c r="AG26" s="21">
        <v>9.1840277777777771E-2</v>
      </c>
      <c r="AH26" s="22">
        <v>90</v>
      </c>
      <c r="AI26" s="21">
        <v>0.1120138888888889</v>
      </c>
      <c r="AJ26" s="22">
        <v>75</v>
      </c>
      <c r="AK26" s="21">
        <v>0.11695601851851851</v>
      </c>
      <c r="AL26" s="22">
        <v>66</v>
      </c>
      <c r="AM26" s="21">
        <v>0.13570601851851852</v>
      </c>
      <c r="AN26" s="22">
        <v>43</v>
      </c>
      <c r="AO26" s="21">
        <v>0.14378472222222222</v>
      </c>
      <c r="AP26" s="22">
        <v>63</v>
      </c>
      <c r="AQ26" s="21">
        <v>0.15119212962962963</v>
      </c>
      <c r="AR26" s="22">
        <v>58</v>
      </c>
      <c r="AS26" s="21">
        <v>0.16039351851851852</v>
      </c>
      <c r="AT26" s="22">
        <v>60</v>
      </c>
      <c r="AU26" s="21">
        <v>0.16725694444444447</v>
      </c>
      <c r="AV26" s="2">
        <v>77</v>
      </c>
      <c r="AW26" s="12">
        <v>0.18403935185185186</v>
      </c>
      <c r="AX26" s="2">
        <v>44</v>
      </c>
      <c r="AY26" s="12">
        <v>0.18945601851851854</v>
      </c>
      <c r="AZ26" s="2">
        <v>34</v>
      </c>
      <c r="BA26" s="12">
        <v>0.19993055555555558</v>
      </c>
      <c r="BB26" s="22" t="s">
        <v>59</v>
      </c>
      <c r="BC26" s="21">
        <v>0.20504629629629631</v>
      </c>
      <c r="BD26" s="22"/>
      <c r="BE26" s="21"/>
      <c r="BF26" s="22"/>
      <c r="BG26" s="21"/>
      <c r="BH26" s="22"/>
      <c r="BI26" s="21"/>
      <c r="BJ26" s="22"/>
      <c r="BK26" s="12"/>
      <c r="BM26" s="12"/>
      <c r="BO26" s="12"/>
      <c r="BQ26" s="12"/>
      <c r="BS26" s="12"/>
      <c r="BU26" s="12"/>
      <c r="BW26" s="12"/>
      <c r="BY26" s="12"/>
      <c r="CA26" s="12"/>
      <c r="CC26" s="12"/>
      <c r="CE26" s="12"/>
    </row>
    <row r="27" spans="1:99" x14ac:dyDescent="0.25">
      <c r="D27" t="s">
        <v>113</v>
      </c>
      <c r="E27" t="s">
        <v>31</v>
      </c>
      <c r="F27" s="1">
        <v>1991</v>
      </c>
      <c r="G27" t="s">
        <v>77</v>
      </c>
      <c r="H27" s="13"/>
      <c r="I27" s="33"/>
      <c r="L27" s="41"/>
      <c r="M27" s="3"/>
      <c r="N27" s="28"/>
      <c r="O27" s="45"/>
      <c r="P27" s="19">
        <v>35</v>
      </c>
      <c r="Q27" s="25">
        <v>1.0925925925925924E-2</v>
      </c>
      <c r="R27" s="24">
        <v>68</v>
      </c>
      <c r="S27" s="25">
        <v>9.1319444444444443E-3</v>
      </c>
      <c r="T27" s="24">
        <v>94</v>
      </c>
      <c r="U27" s="25">
        <v>1.0115740740740741E-2</v>
      </c>
      <c r="V27" s="24">
        <v>39</v>
      </c>
      <c r="W27" s="25">
        <v>7.2222222222222228E-3</v>
      </c>
      <c r="X27" s="24">
        <v>85</v>
      </c>
      <c r="Y27" s="25">
        <v>4.9305555555555552E-3</v>
      </c>
      <c r="Z27" s="24">
        <v>89</v>
      </c>
      <c r="AA27" s="25">
        <v>1.6030092592592592E-2</v>
      </c>
      <c r="AB27" s="24">
        <v>92</v>
      </c>
      <c r="AC27" s="25">
        <v>1.0069444444444445E-2</v>
      </c>
      <c r="AD27" s="24">
        <v>49</v>
      </c>
      <c r="AE27" s="25">
        <v>3.1712962962962958E-3</v>
      </c>
      <c r="AF27" s="24">
        <v>69</v>
      </c>
      <c r="AG27" s="25">
        <v>2.0243055555555552E-2</v>
      </c>
      <c r="AH27" s="24">
        <v>90</v>
      </c>
      <c r="AI27" s="25">
        <v>2.0173611111111111E-2</v>
      </c>
      <c r="AJ27" s="24">
        <v>75</v>
      </c>
      <c r="AK27" s="25">
        <v>4.9421296296296288E-3</v>
      </c>
      <c r="AL27" s="24">
        <v>66</v>
      </c>
      <c r="AM27" s="25">
        <v>1.8749999999999999E-2</v>
      </c>
      <c r="AN27" s="24">
        <v>43</v>
      </c>
      <c r="AO27" s="25">
        <v>8.0787037037037043E-3</v>
      </c>
      <c r="AP27" s="24">
        <v>63</v>
      </c>
      <c r="AQ27" s="25">
        <v>7.4074074074074068E-3</v>
      </c>
      <c r="AR27" s="24">
        <v>58</v>
      </c>
      <c r="AS27" s="25">
        <v>9.2013888888888892E-3</v>
      </c>
      <c r="AT27" s="24">
        <v>60</v>
      </c>
      <c r="AU27" s="25">
        <v>6.8634259259259256E-3</v>
      </c>
      <c r="AV27" s="24">
        <v>77</v>
      </c>
      <c r="AW27" s="25">
        <v>1.6782407407407409E-2</v>
      </c>
      <c r="AX27" s="24">
        <v>44</v>
      </c>
      <c r="AY27" s="25">
        <v>5.4166666666666669E-3</v>
      </c>
      <c r="AZ27" s="24">
        <v>34</v>
      </c>
      <c r="BA27" s="25">
        <v>1.0474537037037037E-2</v>
      </c>
      <c r="BB27" s="24"/>
      <c r="BC27" s="25"/>
      <c r="BD27" s="24"/>
      <c r="BE27" s="25"/>
      <c r="BF27" s="24"/>
      <c r="BG27" s="25"/>
      <c r="BH27" s="24"/>
      <c r="BI27" s="25"/>
      <c r="BJ27" s="24"/>
      <c r="BK27" s="12"/>
      <c r="BM27" s="12"/>
      <c r="BO27" s="12"/>
      <c r="BQ27" s="12"/>
      <c r="BS27" s="12"/>
      <c r="BU27" s="12"/>
      <c r="BW27" s="12"/>
      <c r="BY27" s="12"/>
      <c r="CA27" s="12"/>
      <c r="CC27" s="12"/>
      <c r="CE27" s="12"/>
    </row>
    <row r="28" spans="1:99" s="10" customFormat="1" x14ac:dyDescent="0.25">
      <c r="A28" s="7"/>
      <c r="B28" s="1"/>
      <c r="C28" s="1"/>
      <c r="D28"/>
      <c r="E28"/>
      <c r="F28" s="1"/>
      <c r="G28"/>
      <c r="H28"/>
      <c r="I28" s="33"/>
      <c r="J28" s="37">
        <f t="shared" ref="J28" si="7">K28-L28</f>
        <v>1315</v>
      </c>
      <c r="K28" s="37">
        <v>1350</v>
      </c>
      <c r="L28" s="41">
        <v>35</v>
      </c>
      <c r="M28" s="3"/>
      <c r="N28" s="28">
        <v>0.21319444444444444</v>
      </c>
      <c r="O28" s="45">
        <v>4</v>
      </c>
      <c r="P28" s="18">
        <v>88</v>
      </c>
      <c r="Q28" s="12">
        <v>2.6898148148148147E-2</v>
      </c>
      <c r="R28" s="2">
        <v>80</v>
      </c>
      <c r="S28" s="12">
        <v>3.8634259259259257E-2</v>
      </c>
      <c r="T28" s="2">
        <v>99</v>
      </c>
      <c r="U28" s="12">
        <v>4.355324074074074E-2</v>
      </c>
      <c r="V28" s="2">
        <v>73</v>
      </c>
      <c r="W28" s="12">
        <v>5.0219907407407414E-2</v>
      </c>
      <c r="X28" s="2">
        <v>95</v>
      </c>
      <c r="Y28" s="12">
        <v>6.7916666666666667E-2</v>
      </c>
      <c r="Z28" s="2">
        <v>83</v>
      </c>
      <c r="AA28" s="12">
        <v>7.8912037037037031E-2</v>
      </c>
      <c r="AB28" s="2">
        <v>70</v>
      </c>
      <c r="AC28" s="12">
        <v>8.9525462962962973E-2</v>
      </c>
      <c r="AD28" s="2">
        <v>79</v>
      </c>
      <c r="AE28" s="12">
        <v>0.10365740740740741</v>
      </c>
      <c r="AF28" s="2">
        <v>87</v>
      </c>
      <c r="AG28" s="12">
        <v>0.12361111111111112</v>
      </c>
      <c r="AH28" s="2">
        <v>78</v>
      </c>
      <c r="AI28" s="12">
        <v>0.13871527777777778</v>
      </c>
      <c r="AJ28" s="2">
        <v>97</v>
      </c>
      <c r="AK28" s="12">
        <v>0.15238425925925925</v>
      </c>
      <c r="AL28" s="2">
        <v>55</v>
      </c>
      <c r="AM28" s="12">
        <v>0.16443287037037038</v>
      </c>
      <c r="AN28" s="2">
        <v>75</v>
      </c>
      <c r="AO28" s="12">
        <v>0.17738425925925927</v>
      </c>
      <c r="AP28" s="2">
        <v>90</v>
      </c>
      <c r="AQ28" s="12">
        <v>0.18041666666666667</v>
      </c>
      <c r="AR28" s="2">
        <v>69</v>
      </c>
      <c r="AS28" s="12">
        <v>0.18866898148148148</v>
      </c>
      <c r="AT28" s="2">
        <v>57</v>
      </c>
      <c r="AU28" s="12">
        <v>0.19244212962962962</v>
      </c>
      <c r="AV28" s="2">
        <v>48</v>
      </c>
      <c r="AW28" s="12">
        <v>0.19799768518518521</v>
      </c>
      <c r="AX28" s="2">
        <v>65</v>
      </c>
      <c r="AY28" s="12">
        <v>0.20067129629629629</v>
      </c>
      <c r="AZ28" s="2">
        <v>38</v>
      </c>
      <c r="BA28" s="12">
        <v>0.20333333333333334</v>
      </c>
      <c r="BB28" s="2">
        <v>33</v>
      </c>
      <c r="BC28" s="12">
        <v>0.20697916666666669</v>
      </c>
      <c r="BD28" s="2" t="s">
        <v>59</v>
      </c>
      <c r="BE28" s="12">
        <v>0.21319444444444444</v>
      </c>
      <c r="BF28" s="2"/>
      <c r="BG28" s="12"/>
      <c r="BH28" s="2"/>
      <c r="BI28" s="12"/>
      <c r="BJ28" s="2"/>
      <c r="BK28" s="12"/>
      <c r="BL28" s="2"/>
      <c r="BM28" s="12"/>
      <c r="BN28" s="2"/>
      <c r="BO28" s="12"/>
      <c r="BP28" s="2"/>
      <c r="BQ28" s="12"/>
      <c r="BR28" s="2"/>
      <c r="BS28" s="12"/>
      <c r="BT28" s="2"/>
      <c r="BU28" s="12"/>
      <c r="BV28" s="2"/>
      <c r="BW28" s="12"/>
      <c r="BX28" s="2"/>
      <c r="BY28" s="12"/>
      <c r="BZ28" s="2"/>
      <c r="CA28" s="12"/>
      <c r="CB28" s="2"/>
      <c r="CC28" s="12"/>
      <c r="CD28" s="2"/>
      <c r="CE28" s="12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</row>
    <row r="29" spans="1:99" s="10" customFormat="1" x14ac:dyDescent="0.25">
      <c r="A29" s="8"/>
      <c r="B29" s="9"/>
      <c r="C29" s="9"/>
      <c r="F29" s="9"/>
      <c r="H29" s="14"/>
      <c r="I29" s="35"/>
      <c r="J29" s="38"/>
      <c r="K29" s="38"/>
      <c r="L29" s="42"/>
      <c r="M29" s="11"/>
      <c r="N29" s="29"/>
      <c r="O29" s="46"/>
      <c r="P29" s="5">
        <v>88</v>
      </c>
      <c r="Q29" s="26">
        <v>2.6898148148148147E-2</v>
      </c>
      <c r="R29" s="27">
        <v>80</v>
      </c>
      <c r="S29" s="26">
        <v>1.1736111111111109E-2</v>
      </c>
      <c r="T29" s="27">
        <v>99</v>
      </c>
      <c r="U29" s="26">
        <v>4.9189814814814816E-3</v>
      </c>
      <c r="V29" s="27">
        <v>73</v>
      </c>
      <c r="W29" s="26">
        <v>6.6666666666666671E-3</v>
      </c>
      <c r="X29" s="27">
        <v>95</v>
      </c>
      <c r="Y29" s="26">
        <v>1.7696759259259259E-2</v>
      </c>
      <c r="Z29" s="27">
        <v>83</v>
      </c>
      <c r="AA29" s="26">
        <v>1.0995370370370371E-2</v>
      </c>
      <c r="AB29" s="27">
        <v>70</v>
      </c>
      <c r="AC29" s="26">
        <v>1.0613425925925927E-2</v>
      </c>
      <c r="AD29" s="27">
        <v>79</v>
      </c>
      <c r="AE29" s="26">
        <v>1.4131944444444445E-2</v>
      </c>
      <c r="AF29" s="27">
        <v>87</v>
      </c>
      <c r="AG29" s="26">
        <v>1.9953703703703706E-2</v>
      </c>
      <c r="AH29" s="27">
        <v>78</v>
      </c>
      <c r="AI29" s="26">
        <v>1.5104166666666667E-2</v>
      </c>
      <c r="AJ29" s="27">
        <v>97</v>
      </c>
      <c r="AK29" s="26">
        <v>1.3668981481481482E-2</v>
      </c>
      <c r="AL29" s="27">
        <v>55</v>
      </c>
      <c r="AM29" s="26">
        <v>1.2048611111111112E-2</v>
      </c>
      <c r="AN29" s="27">
        <v>75</v>
      </c>
      <c r="AO29" s="26">
        <v>1.2951388888888887E-2</v>
      </c>
      <c r="AP29" s="27">
        <v>90</v>
      </c>
      <c r="AQ29" s="26">
        <v>3.0324074074074073E-3</v>
      </c>
      <c r="AR29" s="27">
        <v>69</v>
      </c>
      <c r="AS29" s="26">
        <v>8.2523148148148148E-3</v>
      </c>
      <c r="AT29" s="27">
        <v>57</v>
      </c>
      <c r="AU29" s="26">
        <v>3.7731481481481483E-3</v>
      </c>
      <c r="AV29" s="27">
        <v>48</v>
      </c>
      <c r="AW29" s="26">
        <v>5.5555555555555558E-3</v>
      </c>
      <c r="AX29" s="27">
        <v>65</v>
      </c>
      <c r="AY29" s="26">
        <v>2.673611111111111E-3</v>
      </c>
      <c r="AZ29" s="27">
        <v>38</v>
      </c>
      <c r="BA29" s="26">
        <v>2.6620370370370374E-3</v>
      </c>
      <c r="BB29" s="24">
        <v>33</v>
      </c>
      <c r="BC29" s="25">
        <v>3.645833333333333E-3</v>
      </c>
      <c r="BD29" s="24" t="s">
        <v>59</v>
      </c>
      <c r="BE29" s="25">
        <v>0.21319444444444444</v>
      </c>
      <c r="BF29" s="24"/>
      <c r="BG29" s="25"/>
      <c r="BH29" s="24"/>
      <c r="BI29" s="25"/>
      <c r="BJ29" s="24"/>
      <c r="BK29" s="12"/>
      <c r="BL29" s="2"/>
      <c r="BM29" s="12"/>
      <c r="BN29" s="2"/>
      <c r="BO29" s="12"/>
      <c r="BP29" s="2"/>
      <c r="BQ29" s="12"/>
      <c r="BR29" s="2"/>
      <c r="BS29" s="12"/>
      <c r="BT29" s="2"/>
      <c r="BU29" s="12"/>
      <c r="BV29" s="2"/>
      <c r="BW29" s="12"/>
      <c r="BX29" s="2"/>
      <c r="BY29" s="12"/>
      <c r="BZ29" s="2"/>
      <c r="CA29" s="12"/>
      <c r="CB29" s="2"/>
      <c r="CC29" s="12"/>
      <c r="CD29" s="2"/>
      <c r="CE29" s="12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</row>
    <row r="30" spans="1:99" x14ac:dyDescent="0.25">
      <c r="A30" s="7">
        <v>6</v>
      </c>
      <c r="B30" s="1" t="s">
        <v>87</v>
      </c>
      <c r="C30" s="1">
        <v>520</v>
      </c>
      <c r="D30" t="s">
        <v>88</v>
      </c>
      <c r="E30" t="s">
        <v>27</v>
      </c>
      <c r="F30" s="1">
        <v>1970</v>
      </c>
      <c r="G30" t="s">
        <v>89</v>
      </c>
      <c r="H30" s="13" t="s">
        <v>90</v>
      </c>
      <c r="I30" s="33">
        <v>2400</v>
      </c>
      <c r="J30" s="39">
        <f t="shared" ref="J30" si="8">K30-L30</f>
        <v>1180</v>
      </c>
      <c r="K30" s="37">
        <v>1180</v>
      </c>
      <c r="L30" s="41"/>
      <c r="M30" s="3"/>
      <c r="N30" s="28">
        <v>0.20409722222222224</v>
      </c>
      <c r="O30" s="45">
        <v>5</v>
      </c>
      <c r="P30" s="20">
        <v>35</v>
      </c>
      <c r="Q30" s="21">
        <v>7.6736111111111111E-3</v>
      </c>
      <c r="R30" s="22">
        <v>68</v>
      </c>
      <c r="S30" s="21">
        <v>1.8437499999999999E-2</v>
      </c>
      <c r="T30" s="22">
        <v>53</v>
      </c>
      <c r="U30" s="21">
        <v>2.5150462962962961E-2</v>
      </c>
      <c r="V30" s="22">
        <v>94</v>
      </c>
      <c r="W30" s="21">
        <v>3.6284722222222225E-2</v>
      </c>
      <c r="X30" s="22">
        <v>46</v>
      </c>
      <c r="Y30" s="21">
        <v>4.3738425925925924E-2</v>
      </c>
      <c r="Z30" s="22">
        <v>74</v>
      </c>
      <c r="AA30" s="21">
        <v>5.2361111111111108E-2</v>
      </c>
      <c r="AB30" s="22">
        <v>89</v>
      </c>
      <c r="AC30" s="21">
        <v>6.4050925925925928E-2</v>
      </c>
      <c r="AD30" s="22">
        <v>92</v>
      </c>
      <c r="AE30" s="21">
        <v>7.5162037037037041E-2</v>
      </c>
      <c r="AF30" s="22">
        <v>49</v>
      </c>
      <c r="AG30" s="21">
        <v>7.9050925925925927E-2</v>
      </c>
      <c r="AH30" s="22">
        <v>56</v>
      </c>
      <c r="AI30" s="21">
        <v>8.7372685185185192E-2</v>
      </c>
      <c r="AJ30" s="22">
        <v>36</v>
      </c>
      <c r="AK30" s="21">
        <v>9.1388888888888895E-2</v>
      </c>
      <c r="AL30" s="22">
        <v>67</v>
      </c>
      <c r="AM30" s="21">
        <v>9.571759259259259E-2</v>
      </c>
      <c r="AN30" s="22">
        <v>66</v>
      </c>
      <c r="AO30" s="21">
        <v>0.1179513888888889</v>
      </c>
      <c r="AP30" s="22">
        <v>90</v>
      </c>
      <c r="AQ30" s="21">
        <v>0.13912037037037037</v>
      </c>
      <c r="AR30" s="22">
        <v>75</v>
      </c>
      <c r="AS30" s="21">
        <v>0.14440972222222223</v>
      </c>
      <c r="AT30" s="22">
        <v>55</v>
      </c>
      <c r="AU30" s="21">
        <v>0.1540162037037037</v>
      </c>
      <c r="AV30" s="2">
        <v>64</v>
      </c>
      <c r="AW30" s="12">
        <v>0.16501157407407407</v>
      </c>
      <c r="AX30" s="2">
        <v>60</v>
      </c>
      <c r="AY30" s="12">
        <v>0.17553240740740741</v>
      </c>
      <c r="AZ30" s="2">
        <v>77</v>
      </c>
      <c r="BA30" s="12">
        <v>0.19210648148148146</v>
      </c>
      <c r="BB30" s="22">
        <v>34</v>
      </c>
      <c r="BC30" s="21">
        <v>0.19851851851851854</v>
      </c>
      <c r="BD30" s="22" t="s">
        <v>59</v>
      </c>
      <c r="BE30" s="21">
        <v>0.20409722222222224</v>
      </c>
      <c r="BF30" s="22"/>
      <c r="BG30" s="21"/>
      <c r="BH30" s="22"/>
      <c r="BI30" s="21"/>
      <c r="BJ30" s="22"/>
      <c r="BK30" s="12"/>
      <c r="BM30" s="12"/>
      <c r="BO30" s="12"/>
      <c r="BQ30" s="12"/>
      <c r="BS30" s="12"/>
      <c r="BU30" s="12"/>
      <c r="BW30" s="12"/>
      <c r="BY30" s="12"/>
      <c r="CA30" s="12"/>
      <c r="CC30" s="12"/>
      <c r="CE30" s="12"/>
    </row>
    <row r="31" spans="1:99" x14ac:dyDescent="0.25">
      <c r="D31" t="s">
        <v>91</v>
      </c>
      <c r="E31" t="s">
        <v>92</v>
      </c>
      <c r="F31" s="1">
        <v>1970</v>
      </c>
      <c r="G31" t="s">
        <v>93</v>
      </c>
      <c r="H31" s="13"/>
      <c r="I31" s="33"/>
      <c r="L31" s="41"/>
      <c r="M31" s="3"/>
      <c r="N31" s="28"/>
      <c r="O31" s="45"/>
      <c r="P31" s="19">
        <v>35</v>
      </c>
      <c r="Q31" s="25">
        <v>7.6736111111111111E-3</v>
      </c>
      <c r="R31" s="24">
        <v>68</v>
      </c>
      <c r="S31" s="25">
        <v>1.0763888888888891E-2</v>
      </c>
      <c r="T31" s="24">
        <v>53</v>
      </c>
      <c r="U31" s="25">
        <v>6.7129629629629622E-3</v>
      </c>
      <c r="V31" s="24">
        <v>94</v>
      </c>
      <c r="W31" s="25">
        <v>1.113425925925926E-2</v>
      </c>
      <c r="X31" s="24">
        <v>46</v>
      </c>
      <c r="Y31" s="25">
        <v>7.4537037037037028E-3</v>
      </c>
      <c r="Z31" s="24">
        <v>74</v>
      </c>
      <c r="AA31" s="25">
        <v>8.6226851851851846E-3</v>
      </c>
      <c r="AB31" s="24">
        <v>89</v>
      </c>
      <c r="AC31" s="25">
        <v>1.1689814814814814E-2</v>
      </c>
      <c r="AD31" s="24">
        <v>92</v>
      </c>
      <c r="AE31" s="25">
        <v>1.1111111111111112E-2</v>
      </c>
      <c r="AF31" s="24">
        <v>49</v>
      </c>
      <c r="AG31" s="25">
        <v>3.8888888888888883E-3</v>
      </c>
      <c r="AH31" s="24">
        <v>56</v>
      </c>
      <c r="AI31" s="25">
        <v>8.3217592592592596E-3</v>
      </c>
      <c r="AJ31" s="24">
        <v>36</v>
      </c>
      <c r="AK31" s="25">
        <v>4.0162037037037033E-3</v>
      </c>
      <c r="AL31" s="24">
        <v>67</v>
      </c>
      <c r="AM31" s="25">
        <v>4.3287037037037035E-3</v>
      </c>
      <c r="AN31" s="24">
        <v>66</v>
      </c>
      <c r="AO31" s="25">
        <v>2.2233796296296297E-2</v>
      </c>
      <c r="AP31" s="24">
        <v>90</v>
      </c>
      <c r="AQ31" s="25">
        <v>2.1168981481481483E-2</v>
      </c>
      <c r="AR31" s="24">
        <v>75</v>
      </c>
      <c r="AS31" s="25">
        <v>5.2893518518518515E-3</v>
      </c>
      <c r="AT31" s="24">
        <v>55</v>
      </c>
      <c r="AU31" s="25">
        <v>9.6064814814814815E-3</v>
      </c>
      <c r="AV31" s="24">
        <v>64</v>
      </c>
      <c r="AW31" s="25">
        <v>1.0995370370370371E-2</v>
      </c>
      <c r="AX31" s="24">
        <v>60</v>
      </c>
      <c r="AY31" s="25">
        <v>1.0520833333333333E-2</v>
      </c>
      <c r="AZ31" s="24">
        <v>77</v>
      </c>
      <c r="BA31" s="25">
        <v>1.6574074074074074E-2</v>
      </c>
      <c r="BB31" s="24">
        <v>34</v>
      </c>
      <c r="BC31" s="25">
        <v>6.4120370370370364E-3</v>
      </c>
      <c r="BD31" s="24"/>
      <c r="BE31" s="25"/>
      <c r="BF31" s="24"/>
      <c r="BG31" s="25"/>
      <c r="BH31" s="24"/>
      <c r="BI31" s="25"/>
      <c r="BJ31" s="24"/>
      <c r="BK31" s="12"/>
      <c r="BM31" s="12"/>
      <c r="BO31" s="12"/>
      <c r="BQ31" s="12"/>
      <c r="BS31" s="12"/>
      <c r="BU31" s="12"/>
      <c r="BW31" s="12"/>
      <c r="BY31" s="12"/>
      <c r="CA31" s="12"/>
      <c r="CC31" s="12"/>
      <c r="CE31" s="12"/>
    </row>
    <row r="32" spans="1:99" s="10" customFormat="1" x14ac:dyDescent="0.25">
      <c r="A32" s="7"/>
      <c r="B32" s="1"/>
      <c r="C32" s="1"/>
      <c r="D32"/>
      <c r="E32"/>
      <c r="F32" s="1"/>
      <c r="G32"/>
      <c r="H32"/>
      <c r="I32" s="33"/>
      <c r="J32" s="37">
        <f t="shared" ref="J32" si="9">K32-L32</f>
        <v>1220</v>
      </c>
      <c r="K32" s="37">
        <v>1220</v>
      </c>
      <c r="L32" s="41"/>
      <c r="M32" s="3"/>
      <c r="N32" s="28">
        <v>0.1993287037037037</v>
      </c>
      <c r="O32" s="45">
        <v>7</v>
      </c>
      <c r="P32" s="18">
        <v>88</v>
      </c>
      <c r="Q32" s="12">
        <v>1.9421296296296294E-2</v>
      </c>
      <c r="R32" s="2">
        <v>80</v>
      </c>
      <c r="S32" s="12">
        <v>3.1493055555555559E-2</v>
      </c>
      <c r="T32" s="2">
        <v>99</v>
      </c>
      <c r="U32" s="12">
        <v>3.8171296296296293E-2</v>
      </c>
      <c r="V32" s="2">
        <v>73</v>
      </c>
      <c r="W32" s="12">
        <v>4.5162037037037035E-2</v>
      </c>
      <c r="X32" s="2">
        <v>95</v>
      </c>
      <c r="Y32" s="12">
        <v>6.5023148148148149E-2</v>
      </c>
      <c r="Z32" s="2">
        <v>83</v>
      </c>
      <c r="AA32" s="12">
        <v>7.6747685185185183E-2</v>
      </c>
      <c r="AB32" s="2">
        <v>70</v>
      </c>
      <c r="AC32" s="12">
        <v>8.89699074074074E-2</v>
      </c>
      <c r="AD32" s="2">
        <v>79</v>
      </c>
      <c r="AE32" s="12">
        <v>0.10231481481481482</v>
      </c>
      <c r="AF32" s="2">
        <v>45</v>
      </c>
      <c r="AG32" s="12">
        <v>0.1115162037037037</v>
      </c>
      <c r="AH32" s="2">
        <v>96</v>
      </c>
      <c r="AI32" s="12">
        <v>0.11851851851851852</v>
      </c>
      <c r="AJ32" s="2">
        <v>84</v>
      </c>
      <c r="AK32" s="12">
        <v>0.13422453703703704</v>
      </c>
      <c r="AL32" s="2">
        <v>76</v>
      </c>
      <c r="AM32" s="12">
        <v>0.14972222222222223</v>
      </c>
      <c r="AN32" s="2">
        <v>40</v>
      </c>
      <c r="AO32" s="12">
        <v>0.15880787037037036</v>
      </c>
      <c r="AP32" s="2">
        <v>69</v>
      </c>
      <c r="AQ32" s="12">
        <v>0.16864583333333336</v>
      </c>
      <c r="AR32" s="2">
        <v>57</v>
      </c>
      <c r="AS32" s="12">
        <v>0.17368055555555553</v>
      </c>
      <c r="AT32" s="2">
        <v>48</v>
      </c>
      <c r="AU32" s="12">
        <v>0.17979166666666668</v>
      </c>
      <c r="AV32" s="2">
        <v>65</v>
      </c>
      <c r="AW32" s="12">
        <v>0.18324074074074073</v>
      </c>
      <c r="AX32" s="2">
        <v>38</v>
      </c>
      <c r="AY32" s="12">
        <v>0.18724537037037037</v>
      </c>
      <c r="AZ32" s="2">
        <v>33</v>
      </c>
      <c r="BA32" s="12">
        <v>0.19269675925925925</v>
      </c>
      <c r="BB32" s="2" t="s">
        <v>59</v>
      </c>
      <c r="BC32" s="12">
        <v>0.1993287037037037</v>
      </c>
      <c r="BD32" s="2"/>
      <c r="BE32" s="12"/>
      <c r="BF32" s="2"/>
      <c r="BG32" s="12"/>
      <c r="BH32" s="2"/>
      <c r="BI32" s="12"/>
      <c r="BJ32" s="2"/>
      <c r="BK32" s="12"/>
      <c r="BL32" s="2"/>
      <c r="BM32" s="12"/>
      <c r="BN32" s="2"/>
      <c r="BO32" s="12"/>
      <c r="BP32" s="2"/>
      <c r="BQ32" s="12"/>
      <c r="BR32" s="2"/>
      <c r="BS32" s="12"/>
      <c r="BT32" s="2"/>
      <c r="BU32" s="12"/>
      <c r="BV32" s="2"/>
      <c r="BW32" s="12"/>
      <c r="BX32" s="2"/>
      <c r="BY32" s="12"/>
      <c r="BZ32" s="2"/>
      <c r="CA32" s="12"/>
      <c r="CB32" s="2"/>
      <c r="CC32" s="12"/>
      <c r="CD32" s="2"/>
      <c r="CE32" s="1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</row>
    <row r="33" spans="1:99" s="10" customFormat="1" x14ac:dyDescent="0.25">
      <c r="A33" s="8"/>
      <c r="B33" s="9"/>
      <c r="C33" s="9"/>
      <c r="F33" s="9"/>
      <c r="H33" s="14"/>
      <c r="I33" s="35"/>
      <c r="J33" s="38"/>
      <c r="K33" s="38"/>
      <c r="L33" s="42"/>
      <c r="M33" s="11"/>
      <c r="N33" s="29"/>
      <c r="O33" s="46"/>
      <c r="P33" s="5">
        <v>88</v>
      </c>
      <c r="Q33" s="26">
        <v>1.9421296296296294E-2</v>
      </c>
      <c r="R33" s="27">
        <v>80</v>
      </c>
      <c r="S33" s="26">
        <v>1.207175925925926E-2</v>
      </c>
      <c r="T33" s="27">
        <v>99</v>
      </c>
      <c r="U33" s="26">
        <v>6.6782407407407415E-3</v>
      </c>
      <c r="V33" s="27">
        <v>73</v>
      </c>
      <c r="W33" s="26">
        <v>6.9907407407407409E-3</v>
      </c>
      <c r="X33" s="27">
        <v>95</v>
      </c>
      <c r="Y33" s="26">
        <v>1.9861111111111111E-2</v>
      </c>
      <c r="Z33" s="27">
        <v>83</v>
      </c>
      <c r="AA33" s="26">
        <v>1.1724537037037035E-2</v>
      </c>
      <c r="AB33" s="27">
        <v>70</v>
      </c>
      <c r="AC33" s="26">
        <v>1.2222222222222223E-2</v>
      </c>
      <c r="AD33" s="27">
        <v>79</v>
      </c>
      <c r="AE33" s="26">
        <v>1.3344907407407408E-2</v>
      </c>
      <c r="AF33" s="27">
        <v>45</v>
      </c>
      <c r="AG33" s="26">
        <v>9.2013888888888892E-3</v>
      </c>
      <c r="AH33" s="27">
        <v>96</v>
      </c>
      <c r="AI33" s="26">
        <v>7.0023148148148154E-3</v>
      </c>
      <c r="AJ33" s="27">
        <v>84</v>
      </c>
      <c r="AK33" s="26">
        <v>1.5706018518518518E-2</v>
      </c>
      <c r="AL33" s="27">
        <v>76</v>
      </c>
      <c r="AM33" s="26">
        <v>1.5497685185185186E-2</v>
      </c>
      <c r="AN33" s="27">
        <v>40</v>
      </c>
      <c r="AO33" s="26">
        <v>9.0856481481481483E-3</v>
      </c>
      <c r="AP33" s="27">
        <v>69</v>
      </c>
      <c r="AQ33" s="26">
        <v>9.8379629629629633E-3</v>
      </c>
      <c r="AR33" s="27">
        <v>57</v>
      </c>
      <c r="AS33" s="26">
        <v>5.0347222222222225E-3</v>
      </c>
      <c r="AT33" s="27">
        <v>48</v>
      </c>
      <c r="AU33" s="26">
        <v>6.1111111111111114E-3</v>
      </c>
      <c r="AV33" s="27">
        <v>65</v>
      </c>
      <c r="AW33" s="26">
        <v>3.4490740740740745E-3</v>
      </c>
      <c r="AX33" s="27">
        <v>38</v>
      </c>
      <c r="AY33" s="26">
        <v>4.0046296296296297E-3</v>
      </c>
      <c r="AZ33" s="27">
        <v>33</v>
      </c>
      <c r="BA33" s="26">
        <v>5.4513888888888884E-3</v>
      </c>
      <c r="BB33" s="24" t="s">
        <v>59</v>
      </c>
      <c r="BC33" s="25">
        <v>0.1993287037037037</v>
      </c>
      <c r="BD33" s="24"/>
      <c r="BE33" s="25"/>
      <c r="BF33" s="24"/>
      <c r="BG33" s="25"/>
      <c r="BH33" s="24"/>
      <c r="BI33" s="25"/>
      <c r="BJ33" s="24"/>
      <c r="BK33" s="12"/>
      <c r="BL33" s="2"/>
      <c r="BM33" s="12"/>
      <c r="BN33" s="2"/>
      <c r="BO33" s="12"/>
      <c r="BP33" s="2"/>
      <c r="BQ33" s="12"/>
      <c r="BR33" s="2"/>
      <c r="BS33" s="12"/>
      <c r="BT33" s="2"/>
      <c r="BU33" s="12"/>
      <c r="BV33" s="2"/>
      <c r="BW33" s="12"/>
      <c r="BX33" s="2"/>
      <c r="BY33" s="12"/>
      <c r="BZ33" s="2"/>
      <c r="CA33" s="12"/>
      <c r="CB33" s="2"/>
      <c r="CC33" s="12"/>
      <c r="CD33" s="2"/>
      <c r="CE33" s="12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</row>
    <row r="34" spans="1:99" x14ac:dyDescent="0.25">
      <c r="A34" s="7">
        <v>7</v>
      </c>
      <c r="B34" s="1" t="s">
        <v>94</v>
      </c>
      <c r="C34" s="1">
        <v>507</v>
      </c>
      <c r="D34" t="s">
        <v>103</v>
      </c>
      <c r="E34" t="s">
        <v>104</v>
      </c>
      <c r="F34" s="1">
        <v>1971</v>
      </c>
      <c r="G34" t="s">
        <v>105</v>
      </c>
      <c r="H34" s="13" t="s">
        <v>106</v>
      </c>
      <c r="I34" s="33">
        <v>2380</v>
      </c>
      <c r="J34" s="39">
        <f t="shared" ref="J34" si="10">K34-L34</f>
        <v>1100</v>
      </c>
      <c r="K34" s="37">
        <v>1100</v>
      </c>
      <c r="L34" s="41"/>
      <c r="M34" s="3"/>
      <c r="N34" s="28">
        <v>0.1917824074074074</v>
      </c>
      <c r="O34" s="45">
        <v>8</v>
      </c>
      <c r="P34" s="20">
        <v>35</v>
      </c>
      <c r="Q34" s="21">
        <v>6.1342592592592594E-3</v>
      </c>
      <c r="R34" s="22">
        <v>68</v>
      </c>
      <c r="S34" s="21">
        <v>2.1226851851851854E-2</v>
      </c>
      <c r="T34" s="22">
        <v>53</v>
      </c>
      <c r="U34" s="21">
        <v>2.8009259259259262E-2</v>
      </c>
      <c r="V34" s="22">
        <v>94</v>
      </c>
      <c r="W34" s="21">
        <v>4.0254629629629633E-2</v>
      </c>
      <c r="X34" s="22">
        <v>39</v>
      </c>
      <c r="Y34" s="21">
        <v>4.8182870370370369E-2</v>
      </c>
      <c r="Z34" s="22">
        <v>85</v>
      </c>
      <c r="AA34" s="21">
        <v>5.4224537037037036E-2</v>
      </c>
      <c r="AB34" s="22">
        <v>89</v>
      </c>
      <c r="AC34" s="21">
        <v>7.3333333333333334E-2</v>
      </c>
      <c r="AD34" s="22">
        <v>92</v>
      </c>
      <c r="AE34" s="21">
        <v>8.5740740740740742E-2</v>
      </c>
      <c r="AF34" s="22">
        <v>49</v>
      </c>
      <c r="AG34" s="21">
        <v>9.0243055555555562E-2</v>
      </c>
      <c r="AH34" s="22">
        <v>56</v>
      </c>
      <c r="AI34" s="21">
        <v>9.9722222222222226E-2</v>
      </c>
      <c r="AJ34" s="22">
        <v>36</v>
      </c>
      <c r="AK34" s="21">
        <v>0.10289351851851852</v>
      </c>
      <c r="AL34" s="22">
        <v>67</v>
      </c>
      <c r="AM34" s="21">
        <v>0.10754629629629631</v>
      </c>
      <c r="AN34" s="22">
        <v>43</v>
      </c>
      <c r="AO34" s="21">
        <v>0.11987268518518518</v>
      </c>
      <c r="AP34" s="22">
        <v>63</v>
      </c>
      <c r="AQ34" s="21">
        <v>0.12621527777777777</v>
      </c>
      <c r="AR34" s="22">
        <v>64</v>
      </c>
      <c r="AS34" s="21">
        <v>0.13980324074074074</v>
      </c>
      <c r="AT34" s="22">
        <v>60</v>
      </c>
      <c r="AU34" s="21">
        <v>0.15105324074074075</v>
      </c>
      <c r="AV34" s="2">
        <v>58</v>
      </c>
      <c r="AW34" s="12">
        <v>0.15490740740740741</v>
      </c>
      <c r="AX34" s="2">
        <v>44</v>
      </c>
      <c r="AY34" s="12">
        <v>0.17337962962962963</v>
      </c>
      <c r="AZ34" s="2">
        <v>77</v>
      </c>
      <c r="BA34" s="12">
        <v>0.1804050925925926</v>
      </c>
      <c r="BB34" s="22">
        <v>34</v>
      </c>
      <c r="BC34" s="21">
        <v>0.18746527777777777</v>
      </c>
      <c r="BD34" s="22" t="s">
        <v>59</v>
      </c>
      <c r="BE34" s="21">
        <v>0.1917824074074074</v>
      </c>
      <c r="BF34" s="22"/>
      <c r="BG34" s="21"/>
      <c r="BH34" s="22"/>
      <c r="BI34" s="21"/>
      <c r="BJ34" s="22"/>
      <c r="BK34" s="12"/>
      <c r="BM34" s="12"/>
      <c r="BO34" s="12"/>
      <c r="BQ34" s="12"/>
      <c r="BS34" s="12"/>
      <c r="BU34" s="12"/>
      <c r="BW34" s="12"/>
      <c r="BY34" s="12"/>
      <c r="CA34" s="12"/>
      <c r="CC34" s="12"/>
      <c r="CE34" s="12"/>
    </row>
    <row r="35" spans="1:99" x14ac:dyDescent="0.25">
      <c r="D35" t="s">
        <v>103</v>
      </c>
      <c r="E35" t="s">
        <v>107</v>
      </c>
      <c r="F35" s="1">
        <v>1971</v>
      </c>
      <c r="G35" t="s">
        <v>105</v>
      </c>
      <c r="H35" s="13"/>
      <c r="I35" s="33"/>
      <c r="L35" s="41"/>
      <c r="M35" s="3"/>
      <c r="N35" s="28"/>
      <c r="O35" s="45"/>
      <c r="P35" s="19">
        <v>35</v>
      </c>
      <c r="Q35" s="25">
        <v>6.1342592592592594E-3</v>
      </c>
      <c r="R35" s="24">
        <v>68</v>
      </c>
      <c r="S35" s="25">
        <v>1.5092592592592593E-2</v>
      </c>
      <c r="T35" s="24">
        <v>53</v>
      </c>
      <c r="U35" s="25">
        <v>6.782407407407408E-3</v>
      </c>
      <c r="V35" s="24">
        <v>94</v>
      </c>
      <c r="W35" s="25">
        <v>1.224537037037037E-2</v>
      </c>
      <c r="X35" s="24">
        <v>39</v>
      </c>
      <c r="Y35" s="25">
        <v>7.9282407407407409E-3</v>
      </c>
      <c r="Z35" s="24">
        <v>85</v>
      </c>
      <c r="AA35" s="25">
        <v>6.0416666666666665E-3</v>
      </c>
      <c r="AB35" s="24">
        <v>89</v>
      </c>
      <c r="AC35" s="25">
        <v>1.9108796296296294E-2</v>
      </c>
      <c r="AD35" s="24">
        <v>92</v>
      </c>
      <c r="AE35" s="25">
        <v>1.2407407407407409E-2</v>
      </c>
      <c r="AF35" s="24">
        <v>49</v>
      </c>
      <c r="AG35" s="25">
        <v>4.5023148148148149E-3</v>
      </c>
      <c r="AH35" s="24">
        <v>56</v>
      </c>
      <c r="AI35" s="25">
        <v>9.479166666666667E-3</v>
      </c>
      <c r="AJ35" s="24">
        <v>36</v>
      </c>
      <c r="AK35" s="25">
        <v>3.1712962962962958E-3</v>
      </c>
      <c r="AL35" s="24">
        <v>67</v>
      </c>
      <c r="AM35" s="25">
        <v>4.6527777777777774E-3</v>
      </c>
      <c r="AN35" s="24">
        <v>43</v>
      </c>
      <c r="AO35" s="25">
        <v>1.2326388888888888E-2</v>
      </c>
      <c r="AP35" s="24">
        <v>63</v>
      </c>
      <c r="AQ35" s="25">
        <v>6.3425925925925915E-3</v>
      </c>
      <c r="AR35" s="24">
        <v>64</v>
      </c>
      <c r="AS35" s="25">
        <v>1.3587962962962963E-2</v>
      </c>
      <c r="AT35" s="24">
        <v>60</v>
      </c>
      <c r="AU35" s="25">
        <v>1.1249999999999998E-2</v>
      </c>
      <c r="AV35" s="24">
        <v>58</v>
      </c>
      <c r="AW35" s="25">
        <v>3.8541666666666668E-3</v>
      </c>
      <c r="AX35" s="24">
        <v>44</v>
      </c>
      <c r="AY35" s="25">
        <v>1.8472222222222223E-2</v>
      </c>
      <c r="AZ35" s="24">
        <v>77</v>
      </c>
      <c r="BA35" s="25">
        <v>7.0254629629629634E-3</v>
      </c>
      <c r="BB35" s="24">
        <v>34</v>
      </c>
      <c r="BC35" s="25">
        <v>7.0601851851851841E-3</v>
      </c>
      <c r="BD35" s="24"/>
      <c r="BE35" s="25"/>
      <c r="BF35" s="24"/>
      <c r="BG35" s="25"/>
      <c r="BH35" s="24"/>
      <c r="BI35" s="25"/>
      <c r="BJ35" s="24"/>
      <c r="BK35" s="12"/>
      <c r="BM35" s="12"/>
      <c r="BO35" s="12"/>
      <c r="BQ35" s="12"/>
      <c r="BS35" s="12"/>
      <c r="BU35" s="12"/>
      <c r="BW35" s="12"/>
      <c r="BY35" s="12"/>
      <c r="CA35" s="12"/>
      <c r="CC35" s="12"/>
      <c r="CE35" s="12"/>
    </row>
    <row r="36" spans="1:99" s="10" customFormat="1" x14ac:dyDescent="0.25">
      <c r="A36" s="7"/>
      <c r="B36" s="1"/>
      <c r="C36" s="1"/>
      <c r="D36"/>
      <c r="E36"/>
      <c r="F36" s="1"/>
      <c r="G36"/>
      <c r="H36"/>
      <c r="I36" s="33"/>
      <c r="J36" s="37">
        <f t="shared" ref="J36" si="11">K36-L36</f>
        <v>1280</v>
      </c>
      <c r="K36" s="37">
        <v>1280</v>
      </c>
      <c r="L36" s="41"/>
      <c r="M36" s="3"/>
      <c r="N36" s="28">
        <v>0.2076388888888889</v>
      </c>
      <c r="O36" s="45">
        <v>5</v>
      </c>
      <c r="P36" s="18">
        <v>98</v>
      </c>
      <c r="Q36" s="12">
        <v>2.3506944444444445E-2</v>
      </c>
      <c r="R36" s="2">
        <v>99</v>
      </c>
      <c r="S36" s="12">
        <v>4.836805555555556E-2</v>
      </c>
      <c r="T36" s="2">
        <v>73</v>
      </c>
      <c r="U36" s="12">
        <v>5.5775462962962964E-2</v>
      </c>
      <c r="V36" s="2">
        <v>80</v>
      </c>
      <c r="W36" s="12">
        <v>6.2418981481481478E-2</v>
      </c>
      <c r="X36" s="2">
        <v>88</v>
      </c>
      <c r="Y36" s="12">
        <v>7.2303240740740737E-2</v>
      </c>
      <c r="Z36" s="2">
        <v>95</v>
      </c>
      <c r="AA36" s="12">
        <v>8.5023148148148153E-2</v>
      </c>
      <c r="AB36" s="2">
        <v>83</v>
      </c>
      <c r="AC36" s="12">
        <v>0.10002314814814815</v>
      </c>
      <c r="AD36" s="2">
        <v>70</v>
      </c>
      <c r="AE36" s="12">
        <v>0.11587962962962962</v>
      </c>
      <c r="AF36" s="2">
        <v>79</v>
      </c>
      <c r="AG36" s="12">
        <v>0.12881944444444446</v>
      </c>
      <c r="AH36" s="2">
        <v>45</v>
      </c>
      <c r="AI36" s="12">
        <v>0.13863425925925926</v>
      </c>
      <c r="AJ36" s="2">
        <v>96</v>
      </c>
      <c r="AK36" s="12">
        <v>0.14443287037037036</v>
      </c>
      <c r="AL36" s="2">
        <v>84</v>
      </c>
      <c r="AM36" s="12">
        <v>0.15554398148148149</v>
      </c>
      <c r="AN36" s="2">
        <v>86</v>
      </c>
      <c r="AO36" s="12">
        <v>0.17704861111111111</v>
      </c>
      <c r="AP36" s="2">
        <v>69</v>
      </c>
      <c r="AQ36" s="12">
        <v>0.18459490740740739</v>
      </c>
      <c r="AR36" s="2">
        <v>57</v>
      </c>
      <c r="AS36" s="12">
        <v>0.18817129629629628</v>
      </c>
      <c r="AT36" s="2">
        <v>48</v>
      </c>
      <c r="AU36" s="12">
        <v>0.19296296296296298</v>
      </c>
      <c r="AV36" s="2">
        <v>65</v>
      </c>
      <c r="AW36" s="12">
        <v>0.19543981481481479</v>
      </c>
      <c r="AX36" s="2">
        <v>38</v>
      </c>
      <c r="AY36" s="12">
        <v>0.19803240740740743</v>
      </c>
      <c r="AZ36" s="2">
        <v>33</v>
      </c>
      <c r="BA36" s="12">
        <v>0.20201388888888891</v>
      </c>
      <c r="BB36" s="2" t="s">
        <v>59</v>
      </c>
      <c r="BC36" s="12">
        <v>0.2076388888888889</v>
      </c>
      <c r="BD36" s="2"/>
      <c r="BE36" s="12"/>
      <c r="BF36" s="2"/>
      <c r="BG36" s="12"/>
      <c r="BH36" s="2"/>
      <c r="BI36" s="12"/>
      <c r="BJ36" s="2"/>
      <c r="BK36" s="12"/>
      <c r="BL36" s="2"/>
      <c r="BM36" s="12"/>
      <c r="BN36" s="2"/>
      <c r="BO36" s="12"/>
      <c r="BP36" s="2"/>
      <c r="BQ36" s="12"/>
      <c r="BR36" s="2"/>
      <c r="BS36" s="12"/>
      <c r="BT36" s="2"/>
      <c r="BU36" s="12"/>
      <c r="BV36" s="2"/>
      <c r="BW36" s="12"/>
      <c r="BX36" s="2"/>
      <c r="BY36" s="12"/>
      <c r="BZ36" s="2"/>
      <c r="CA36" s="12"/>
      <c r="CB36" s="2"/>
      <c r="CC36" s="12"/>
      <c r="CD36" s="2"/>
      <c r="CE36" s="12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</row>
    <row r="37" spans="1:99" s="10" customFormat="1" x14ac:dyDescent="0.25">
      <c r="A37" s="8"/>
      <c r="B37" s="9"/>
      <c r="C37" s="9"/>
      <c r="F37" s="9"/>
      <c r="H37" s="14"/>
      <c r="I37" s="35"/>
      <c r="J37" s="38"/>
      <c r="K37" s="38"/>
      <c r="L37" s="42"/>
      <c r="M37" s="11"/>
      <c r="N37" s="29"/>
      <c r="O37" s="46"/>
      <c r="P37" s="5">
        <v>98</v>
      </c>
      <c r="Q37" s="26">
        <v>2.3506944444444445E-2</v>
      </c>
      <c r="R37" s="27">
        <v>99</v>
      </c>
      <c r="S37" s="26">
        <v>2.4861111111111108E-2</v>
      </c>
      <c r="T37" s="27">
        <v>73</v>
      </c>
      <c r="U37" s="26">
        <v>7.4074074074074068E-3</v>
      </c>
      <c r="V37" s="27">
        <v>80</v>
      </c>
      <c r="W37" s="26">
        <v>6.6435185185185182E-3</v>
      </c>
      <c r="X37" s="27">
        <v>88</v>
      </c>
      <c r="Y37" s="26">
        <v>9.8842592592592576E-3</v>
      </c>
      <c r="Z37" s="27">
        <v>95</v>
      </c>
      <c r="AA37" s="26">
        <v>1.2719907407407407E-2</v>
      </c>
      <c r="AB37" s="27">
        <v>83</v>
      </c>
      <c r="AC37" s="26">
        <v>1.5000000000000001E-2</v>
      </c>
      <c r="AD37" s="27">
        <v>70</v>
      </c>
      <c r="AE37" s="26">
        <v>1.5856481481481482E-2</v>
      </c>
      <c r="AF37" s="27">
        <v>79</v>
      </c>
      <c r="AG37" s="26">
        <v>1.2939814814814814E-2</v>
      </c>
      <c r="AH37" s="27">
        <v>45</v>
      </c>
      <c r="AI37" s="26">
        <v>9.8148148148148144E-3</v>
      </c>
      <c r="AJ37" s="27">
        <v>96</v>
      </c>
      <c r="AK37" s="26">
        <v>5.7986111111111112E-3</v>
      </c>
      <c r="AL37" s="27">
        <v>84</v>
      </c>
      <c r="AM37" s="26">
        <v>1.1111111111111112E-2</v>
      </c>
      <c r="AN37" s="27">
        <v>86</v>
      </c>
      <c r="AO37" s="26">
        <v>2.1504629629629627E-2</v>
      </c>
      <c r="AP37" s="27">
        <v>69</v>
      </c>
      <c r="AQ37" s="26">
        <v>7.5462962962962966E-3</v>
      </c>
      <c r="AR37" s="27">
        <v>57</v>
      </c>
      <c r="AS37" s="26">
        <v>3.5763888888888894E-3</v>
      </c>
      <c r="AT37" s="27">
        <v>48</v>
      </c>
      <c r="AU37" s="26">
        <v>4.7916666666666672E-3</v>
      </c>
      <c r="AV37" s="27">
        <v>65</v>
      </c>
      <c r="AW37" s="26">
        <v>2.4768518518518516E-3</v>
      </c>
      <c r="AX37" s="27">
        <v>38</v>
      </c>
      <c r="AY37" s="26">
        <v>2.5925925925925925E-3</v>
      </c>
      <c r="AZ37" s="27">
        <v>33</v>
      </c>
      <c r="BA37" s="26">
        <v>3.9814814814814817E-3</v>
      </c>
      <c r="BB37" s="24" t="s">
        <v>59</v>
      </c>
      <c r="BC37" s="25">
        <v>0.2076388888888889</v>
      </c>
      <c r="BD37" s="24"/>
      <c r="BE37" s="25"/>
      <c r="BF37" s="24"/>
      <c r="BG37" s="25"/>
      <c r="BH37" s="24"/>
      <c r="BI37" s="25"/>
      <c r="BJ37" s="24"/>
      <c r="BK37" s="12"/>
      <c r="BL37" s="2"/>
      <c r="BM37" s="12"/>
      <c r="BN37" s="2"/>
      <c r="BO37" s="12"/>
      <c r="BP37" s="2"/>
      <c r="BQ37" s="12"/>
      <c r="BR37" s="2"/>
      <c r="BS37" s="12"/>
      <c r="BT37" s="2"/>
      <c r="BU37" s="12"/>
      <c r="BV37" s="2"/>
      <c r="BW37" s="12"/>
      <c r="BX37" s="2"/>
      <c r="BY37" s="12"/>
      <c r="BZ37" s="2"/>
      <c r="CA37" s="12"/>
      <c r="CB37" s="2"/>
      <c r="CC37" s="12"/>
      <c r="CD37" s="2"/>
      <c r="CE37" s="12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</row>
    <row r="38" spans="1:99" x14ac:dyDescent="0.25">
      <c r="A38" s="7">
        <v>8</v>
      </c>
      <c r="B38" s="1" t="s">
        <v>128</v>
      </c>
      <c r="C38" s="1">
        <v>513</v>
      </c>
      <c r="D38" t="s">
        <v>136</v>
      </c>
      <c r="E38" t="s">
        <v>137</v>
      </c>
      <c r="F38" s="1">
        <v>1988</v>
      </c>
      <c r="G38" t="s">
        <v>138</v>
      </c>
      <c r="H38" s="13" t="s">
        <v>139</v>
      </c>
      <c r="I38" s="33">
        <v>2160</v>
      </c>
      <c r="J38" s="39">
        <f t="shared" ref="J38" si="12">K38-L38</f>
        <v>1000</v>
      </c>
      <c r="K38" s="37">
        <v>1000</v>
      </c>
      <c r="L38" s="41"/>
      <c r="M38" s="3"/>
      <c r="N38" s="28">
        <v>0.20607638888888888</v>
      </c>
      <c r="O38" s="45">
        <v>12</v>
      </c>
      <c r="P38" s="22">
        <v>35</v>
      </c>
      <c r="Q38" s="21">
        <v>7.3263888888888892E-3</v>
      </c>
      <c r="R38" s="22">
        <v>68</v>
      </c>
      <c r="S38" s="21">
        <v>1.9050925925925926E-2</v>
      </c>
      <c r="T38" s="22">
        <v>94</v>
      </c>
      <c r="U38" s="21">
        <v>3.2627314814814817E-2</v>
      </c>
      <c r="V38" s="22">
        <v>39</v>
      </c>
      <c r="W38" s="21">
        <v>4.2118055555555554E-2</v>
      </c>
      <c r="X38" s="22">
        <v>85</v>
      </c>
      <c r="Y38" s="21">
        <v>4.9363425925925929E-2</v>
      </c>
      <c r="Z38" s="22">
        <v>89</v>
      </c>
      <c r="AA38" s="21">
        <v>7.6956018518518521E-2</v>
      </c>
      <c r="AB38" s="22">
        <v>74</v>
      </c>
      <c r="AC38" s="21">
        <v>8.487268518518519E-2</v>
      </c>
      <c r="AD38" s="22">
        <v>92</v>
      </c>
      <c r="AE38" s="21">
        <v>0.11112268518518519</v>
      </c>
      <c r="AF38" s="22">
        <v>49</v>
      </c>
      <c r="AG38" s="21">
        <v>0.11605324074074075</v>
      </c>
      <c r="AH38" s="22">
        <v>69</v>
      </c>
      <c r="AI38" s="21">
        <v>0.13868055555555556</v>
      </c>
      <c r="AJ38" s="22">
        <v>90</v>
      </c>
      <c r="AK38" s="23">
        <v>0.15422453703703703</v>
      </c>
      <c r="AL38" s="22">
        <v>75</v>
      </c>
      <c r="AM38" s="23">
        <v>0.15952546296296297</v>
      </c>
      <c r="AN38" s="22">
        <v>55</v>
      </c>
      <c r="AO38" s="23">
        <v>0.16959490740740743</v>
      </c>
      <c r="AP38" s="22">
        <v>64</v>
      </c>
      <c r="AQ38" s="21">
        <v>0.17913194444444444</v>
      </c>
      <c r="AR38" s="22">
        <v>77</v>
      </c>
      <c r="AS38" s="21">
        <v>0.19638888888888886</v>
      </c>
      <c r="AT38" s="22">
        <v>34</v>
      </c>
      <c r="AU38" s="21">
        <v>0.20159722222222221</v>
      </c>
      <c r="AV38" s="22" t="s">
        <v>59</v>
      </c>
      <c r="AW38" s="21">
        <v>0.20607638888888888</v>
      </c>
      <c r="AX38" s="22"/>
      <c r="AY38" s="12"/>
      <c r="BA38" s="12"/>
      <c r="BC38" s="12"/>
      <c r="BE38" s="12"/>
      <c r="BG38" s="12"/>
      <c r="BI38" s="12"/>
      <c r="BK38" s="12"/>
      <c r="BM38" s="12"/>
      <c r="BO38" s="12"/>
      <c r="BQ38" s="12"/>
      <c r="BS38" s="12"/>
      <c r="BT38"/>
      <c r="BV38"/>
      <c r="BX38"/>
      <c r="BZ38"/>
      <c r="CB38"/>
      <c r="CD38"/>
    </row>
    <row r="39" spans="1:99" x14ac:dyDescent="0.25">
      <c r="D39" t="s">
        <v>140</v>
      </c>
      <c r="E39" t="s">
        <v>141</v>
      </c>
      <c r="F39" s="1">
        <v>1990</v>
      </c>
      <c r="G39" t="s">
        <v>93</v>
      </c>
      <c r="H39" s="13"/>
      <c r="I39" s="33"/>
      <c r="L39" s="41"/>
      <c r="M39" s="3"/>
      <c r="N39" s="28"/>
      <c r="O39" s="45"/>
      <c r="P39" s="24">
        <v>35</v>
      </c>
      <c r="Q39" s="25">
        <v>7.3263888888888892E-3</v>
      </c>
      <c r="R39" s="24">
        <v>68</v>
      </c>
      <c r="S39" s="25">
        <v>1.1724537037037035E-2</v>
      </c>
      <c r="T39" s="24">
        <v>94</v>
      </c>
      <c r="U39" s="25">
        <v>1.357638888888889E-2</v>
      </c>
      <c r="V39" s="24">
        <v>39</v>
      </c>
      <c r="W39" s="25">
        <v>9.4907407407407406E-3</v>
      </c>
      <c r="X39" s="24">
        <v>85</v>
      </c>
      <c r="Y39" s="25">
        <v>7.2453703703703708E-3</v>
      </c>
      <c r="Z39" s="24">
        <v>89</v>
      </c>
      <c r="AA39" s="25">
        <v>2.7592592592592596E-2</v>
      </c>
      <c r="AB39" s="24">
        <v>74</v>
      </c>
      <c r="AC39" s="25">
        <v>7.9166666666666673E-3</v>
      </c>
      <c r="AD39" s="24">
        <v>92</v>
      </c>
      <c r="AE39" s="25">
        <v>2.6249999999999999E-2</v>
      </c>
      <c r="AF39" s="24">
        <v>49</v>
      </c>
      <c r="AG39" s="25">
        <v>4.9305555555555552E-3</v>
      </c>
      <c r="AH39" s="24">
        <v>69</v>
      </c>
      <c r="AI39" s="25">
        <v>2.2627314814814819E-2</v>
      </c>
      <c r="AJ39" s="24">
        <v>90</v>
      </c>
      <c r="AK39" s="25">
        <v>1.554398148148148E-2</v>
      </c>
      <c r="AL39" s="24">
        <v>75</v>
      </c>
      <c r="AM39" s="25">
        <v>5.3009259259259251E-3</v>
      </c>
      <c r="AN39" s="24">
        <v>55</v>
      </c>
      <c r="AO39" s="25">
        <v>1.0069444444444445E-2</v>
      </c>
      <c r="AP39" s="24">
        <v>64</v>
      </c>
      <c r="AQ39" s="25">
        <v>9.5370370370370366E-3</v>
      </c>
      <c r="AR39" s="24">
        <v>77</v>
      </c>
      <c r="AS39" s="25">
        <v>1.7256944444444446E-2</v>
      </c>
      <c r="AT39" s="24">
        <v>34</v>
      </c>
      <c r="AU39" s="25">
        <v>5.208333333333333E-3</v>
      </c>
      <c r="AV39" s="24"/>
      <c r="AW39" s="25"/>
      <c r="AX39" s="24"/>
      <c r="AY39" s="12"/>
      <c r="BA39" s="12"/>
      <c r="BC39" s="12"/>
      <c r="BE39" s="12"/>
      <c r="BG39" s="12"/>
      <c r="BI39" s="12"/>
      <c r="BK39" s="12"/>
      <c r="BM39" s="12"/>
      <c r="BO39" s="12"/>
      <c r="BQ39" s="12"/>
      <c r="BS39" s="12"/>
      <c r="BT39"/>
      <c r="BV39"/>
      <c r="BX39"/>
      <c r="BZ39"/>
      <c r="CB39"/>
      <c r="CD39"/>
    </row>
    <row r="40" spans="1:99" s="10" customFormat="1" x14ac:dyDescent="0.25">
      <c r="A40" s="7"/>
      <c r="B40" s="1"/>
      <c r="C40" s="1"/>
      <c r="D40"/>
      <c r="E40"/>
      <c r="F40" s="1"/>
      <c r="G40"/>
      <c r="H40"/>
      <c r="I40" s="33"/>
      <c r="J40" s="37">
        <f t="shared" ref="J40" si="13">K40-L40</f>
        <v>1160</v>
      </c>
      <c r="K40" s="37">
        <v>1160</v>
      </c>
      <c r="L40" s="41"/>
      <c r="M40" s="3"/>
      <c r="N40" s="28">
        <v>0.20307870370370371</v>
      </c>
      <c r="O40" s="45">
        <v>9</v>
      </c>
      <c r="P40" s="2">
        <v>88</v>
      </c>
      <c r="Q40" s="12">
        <v>2.013888888888889E-2</v>
      </c>
      <c r="R40" s="2">
        <v>80</v>
      </c>
      <c r="S40" s="12">
        <v>3.4131944444444444E-2</v>
      </c>
      <c r="T40" s="2">
        <v>99</v>
      </c>
      <c r="U40" s="12">
        <v>4.041666666666667E-2</v>
      </c>
      <c r="V40" s="2">
        <v>73</v>
      </c>
      <c r="W40" s="12">
        <v>4.8310185185185185E-2</v>
      </c>
      <c r="X40" s="2">
        <v>95</v>
      </c>
      <c r="Y40" s="12">
        <v>7.0347222222222214E-2</v>
      </c>
      <c r="Z40" s="2">
        <v>83</v>
      </c>
      <c r="AA40" s="12">
        <v>8.4224537037037028E-2</v>
      </c>
      <c r="AB40" s="2">
        <v>70</v>
      </c>
      <c r="AC40" s="12">
        <v>9.9618055555555543E-2</v>
      </c>
      <c r="AD40" s="2">
        <v>79</v>
      </c>
      <c r="AE40" s="12">
        <v>0.1140625</v>
      </c>
      <c r="AF40" s="2">
        <v>45</v>
      </c>
      <c r="AG40" s="12">
        <v>0.12364583333333333</v>
      </c>
      <c r="AH40" s="2">
        <v>96</v>
      </c>
      <c r="AI40" s="12">
        <v>0.13024305555555557</v>
      </c>
      <c r="AJ40" s="2">
        <v>84</v>
      </c>
      <c r="AK40" s="12">
        <v>0.1446412037037037</v>
      </c>
      <c r="AL40" s="2">
        <v>76</v>
      </c>
      <c r="AM40" s="12">
        <v>0.16181712962962963</v>
      </c>
      <c r="AN40" s="2">
        <v>40</v>
      </c>
      <c r="AO40" s="12">
        <v>0.16973379629629629</v>
      </c>
      <c r="AP40" s="2">
        <v>57</v>
      </c>
      <c r="AQ40" s="12">
        <v>0.17458333333333334</v>
      </c>
      <c r="AR40" s="2">
        <v>48</v>
      </c>
      <c r="AS40" s="12">
        <v>0.18077546296296296</v>
      </c>
      <c r="AT40" s="2">
        <v>65</v>
      </c>
      <c r="AU40" s="12">
        <v>0.18486111111111111</v>
      </c>
      <c r="AV40" s="2">
        <v>38</v>
      </c>
      <c r="AW40" s="12">
        <v>0.18803240740740743</v>
      </c>
      <c r="AX40" s="2">
        <v>33</v>
      </c>
      <c r="AY40" s="12">
        <v>0.19311342592592592</v>
      </c>
      <c r="AZ40" s="2" t="s">
        <v>59</v>
      </c>
      <c r="BA40" s="12">
        <v>0.20307870370370371</v>
      </c>
      <c r="BB40" s="2"/>
      <c r="BC40" s="12"/>
      <c r="BD40" s="2"/>
      <c r="BE40" s="12"/>
      <c r="BF40" s="2"/>
      <c r="BG40" s="12"/>
      <c r="BH40" s="2"/>
      <c r="BI40" s="12"/>
      <c r="BJ40" s="2"/>
      <c r="BK40" s="12"/>
      <c r="BL40" s="2"/>
      <c r="BM40" s="12"/>
      <c r="BN40" s="2"/>
      <c r="BO40" s="12"/>
      <c r="BP40" s="2"/>
      <c r="BQ40" s="12"/>
      <c r="BR40" s="2"/>
      <c r="BS40" s="12"/>
      <c r="BT40" s="2"/>
      <c r="BU40" s="12"/>
      <c r="BV40" s="2"/>
      <c r="BW40" s="12"/>
      <c r="BX40" s="2"/>
      <c r="BY40" s="12"/>
      <c r="BZ40" s="2"/>
      <c r="CA40" s="12"/>
      <c r="CB40" s="2"/>
      <c r="CC40" s="12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</row>
    <row r="41" spans="1:99" s="10" customFormat="1" x14ac:dyDescent="0.25">
      <c r="A41" s="8"/>
      <c r="B41" s="9"/>
      <c r="C41" s="9"/>
      <c r="F41" s="9"/>
      <c r="H41" s="14"/>
      <c r="I41" s="35"/>
      <c r="J41" s="38"/>
      <c r="K41" s="38"/>
      <c r="L41" s="42"/>
      <c r="M41" s="11"/>
      <c r="N41" s="29"/>
      <c r="O41" s="46"/>
      <c r="P41" s="27">
        <v>88</v>
      </c>
      <c r="Q41" s="26">
        <v>2.013888888888889E-2</v>
      </c>
      <c r="R41" s="27">
        <v>80</v>
      </c>
      <c r="S41" s="26">
        <v>1.3993055555555555E-2</v>
      </c>
      <c r="T41" s="27">
        <v>99</v>
      </c>
      <c r="U41" s="26">
        <v>6.2847222222222228E-3</v>
      </c>
      <c r="V41" s="27">
        <v>73</v>
      </c>
      <c r="W41" s="26">
        <v>7.8935185185185185E-3</v>
      </c>
      <c r="X41" s="27">
        <v>95</v>
      </c>
      <c r="Y41" s="26">
        <v>2.2037037037037036E-2</v>
      </c>
      <c r="Z41" s="27">
        <v>83</v>
      </c>
      <c r="AA41" s="26">
        <v>1.3877314814814815E-2</v>
      </c>
      <c r="AB41" s="27">
        <v>70</v>
      </c>
      <c r="AC41" s="26">
        <v>1.539351851851852E-2</v>
      </c>
      <c r="AD41" s="27">
        <v>79</v>
      </c>
      <c r="AE41" s="26">
        <v>1.4444444444444446E-2</v>
      </c>
      <c r="AF41" s="27">
        <v>45</v>
      </c>
      <c r="AG41" s="26">
        <v>9.5833333333333343E-3</v>
      </c>
      <c r="AH41" s="27">
        <v>96</v>
      </c>
      <c r="AI41" s="26">
        <v>6.5972222222222222E-3</v>
      </c>
      <c r="AJ41" s="27">
        <v>84</v>
      </c>
      <c r="AK41" s="26">
        <v>1.4398148148148148E-2</v>
      </c>
      <c r="AL41" s="27">
        <v>76</v>
      </c>
      <c r="AM41" s="26">
        <v>1.7175925925925924E-2</v>
      </c>
      <c r="AN41" s="27">
        <v>40</v>
      </c>
      <c r="AO41" s="26">
        <v>7.9166666666666673E-3</v>
      </c>
      <c r="AP41" s="27">
        <v>57</v>
      </c>
      <c r="AQ41" s="26">
        <v>4.8495370370370368E-3</v>
      </c>
      <c r="AR41" s="27">
        <v>48</v>
      </c>
      <c r="AS41" s="26">
        <v>6.1921296296296299E-3</v>
      </c>
      <c r="AT41" s="27">
        <v>65</v>
      </c>
      <c r="AU41" s="26">
        <v>4.0856481481481481E-3</v>
      </c>
      <c r="AV41" s="27">
        <v>38</v>
      </c>
      <c r="AW41" s="26">
        <v>3.1712962962962958E-3</v>
      </c>
      <c r="AX41" s="27">
        <v>33</v>
      </c>
      <c r="AY41" s="26">
        <v>5.0810185185185186E-3</v>
      </c>
      <c r="AZ41" s="24" t="s">
        <v>59</v>
      </c>
      <c r="BA41" s="25">
        <v>0.20307870370370371</v>
      </c>
      <c r="BB41" s="24"/>
      <c r="BC41" s="25"/>
      <c r="BD41" s="24"/>
      <c r="BE41" s="25"/>
      <c r="BF41" s="24"/>
      <c r="BG41" s="25"/>
      <c r="BH41" s="24"/>
      <c r="BI41" s="12"/>
      <c r="BJ41" s="2"/>
      <c r="BK41" s="12"/>
      <c r="BL41" s="2"/>
      <c r="BM41" s="12"/>
      <c r="BN41" s="2"/>
      <c r="BO41" s="12"/>
      <c r="BP41" s="2"/>
      <c r="BQ41" s="12"/>
      <c r="BR41" s="2"/>
      <c r="BS41" s="12"/>
      <c r="BT41" s="2"/>
      <c r="BU41" s="12"/>
      <c r="BV41" s="2"/>
      <c r="BW41" s="12"/>
      <c r="BX41" s="2"/>
      <c r="BY41" s="12"/>
      <c r="BZ41" s="2"/>
      <c r="CA41" s="12"/>
      <c r="CB41" s="2"/>
      <c r="CC41" s="12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</row>
    <row r="42" spans="1:99" x14ac:dyDescent="0.25">
      <c r="A42" s="7">
        <v>9</v>
      </c>
      <c r="B42" s="1" t="s">
        <v>114</v>
      </c>
      <c r="C42" s="1">
        <v>509</v>
      </c>
      <c r="D42" t="s">
        <v>115</v>
      </c>
      <c r="E42" t="s">
        <v>116</v>
      </c>
      <c r="F42" s="1">
        <v>1978</v>
      </c>
      <c r="G42" t="s">
        <v>117</v>
      </c>
      <c r="H42" s="13" t="s">
        <v>118</v>
      </c>
      <c r="I42" s="33">
        <v>2150</v>
      </c>
      <c r="J42" s="39">
        <f t="shared" ref="J42" si="14">K42-L42</f>
        <v>1060</v>
      </c>
      <c r="K42" s="37">
        <v>1060</v>
      </c>
      <c r="L42" s="41"/>
      <c r="M42" s="3"/>
      <c r="N42" s="28">
        <v>0.19914351851851853</v>
      </c>
      <c r="O42" s="45">
        <v>9</v>
      </c>
      <c r="P42" s="22">
        <v>85</v>
      </c>
      <c r="Q42" s="21">
        <v>1.744212962962963E-2</v>
      </c>
      <c r="R42" s="22">
        <v>39</v>
      </c>
      <c r="S42" s="21">
        <v>2.2893518518518521E-2</v>
      </c>
      <c r="T42" s="22">
        <v>94</v>
      </c>
      <c r="U42" s="21">
        <v>3.1053240740740742E-2</v>
      </c>
      <c r="V42" s="22">
        <v>46</v>
      </c>
      <c r="W42" s="21">
        <v>3.8321759259259257E-2</v>
      </c>
      <c r="X42" s="22">
        <v>74</v>
      </c>
      <c r="Y42" s="21">
        <v>4.7303240740740743E-2</v>
      </c>
      <c r="Z42" s="22">
        <v>89</v>
      </c>
      <c r="AA42" s="21">
        <v>5.8993055555555556E-2</v>
      </c>
      <c r="AB42" s="22">
        <v>92</v>
      </c>
      <c r="AC42" s="21">
        <v>7.4745370370370365E-2</v>
      </c>
      <c r="AD42" s="22">
        <v>49</v>
      </c>
      <c r="AE42" s="21">
        <v>7.8912037037037031E-2</v>
      </c>
      <c r="AF42" s="22">
        <v>69</v>
      </c>
      <c r="AG42" s="21">
        <v>9.8715277777777777E-2</v>
      </c>
      <c r="AH42" s="22">
        <v>90</v>
      </c>
      <c r="AI42" s="21">
        <v>0.1175462962962963</v>
      </c>
      <c r="AJ42" s="22">
        <v>75</v>
      </c>
      <c r="AK42" s="21">
        <v>0.12447916666666665</v>
      </c>
      <c r="AL42" s="22">
        <v>55</v>
      </c>
      <c r="AM42" s="21">
        <v>0.13715277777777776</v>
      </c>
      <c r="AN42" s="22">
        <v>64</v>
      </c>
      <c r="AO42" s="21">
        <v>0.14792824074074074</v>
      </c>
      <c r="AP42" s="22">
        <v>63</v>
      </c>
      <c r="AQ42" s="21">
        <v>0.15621527777777777</v>
      </c>
      <c r="AR42" s="22">
        <v>58</v>
      </c>
      <c r="AS42" s="21">
        <v>0.16480324074074074</v>
      </c>
      <c r="AT42" s="22">
        <v>60</v>
      </c>
      <c r="AU42" s="12">
        <v>0.17383101851851854</v>
      </c>
      <c r="AV42" s="2">
        <v>44</v>
      </c>
      <c r="AW42" s="12">
        <v>0.18972222222222224</v>
      </c>
      <c r="AX42" s="2" t="s">
        <v>59</v>
      </c>
      <c r="AY42" s="12">
        <v>0.19914351851851853</v>
      </c>
      <c r="AZ42" s="22"/>
      <c r="BA42" s="21"/>
      <c r="BB42" s="22"/>
      <c r="BC42" s="21"/>
      <c r="BD42" s="22"/>
      <c r="BE42" s="21"/>
      <c r="BF42" s="22"/>
      <c r="BG42" s="21"/>
      <c r="BH42" s="22"/>
      <c r="BI42" s="12"/>
      <c r="BK42" s="12"/>
      <c r="BM42" s="12"/>
      <c r="BO42" s="12"/>
      <c r="BQ42" s="12"/>
      <c r="BS42" s="12"/>
      <c r="BU42" s="12"/>
      <c r="BW42" s="12"/>
      <c r="BY42" s="12"/>
      <c r="CA42" s="12"/>
      <c r="CC42" s="12"/>
      <c r="CD42"/>
    </row>
    <row r="43" spans="1:99" x14ac:dyDescent="0.25">
      <c r="D43" t="s">
        <v>119</v>
      </c>
      <c r="E43" t="s">
        <v>120</v>
      </c>
      <c r="F43" s="1">
        <v>1999</v>
      </c>
      <c r="G43" t="s">
        <v>121</v>
      </c>
      <c r="H43" s="13"/>
      <c r="I43" s="33"/>
      <c r="L43" s="41"/>
      <c r="M43" s="3"/>
      <c r="N43" s="28"/>
      <c r="O43" s="45"/>
      <c r="P43" s="24">
        <v>85</v>
      </c>
      <c r="Q43" s="25">
        <v>1.744212962962963E-2</v>
      </c>
      <c r="R43" s="24">
        <v>39</v>
      </c>
      <c r="S43" s="25">
        <v>5.4513888888888884E-3</v>
      </c>
      <c r="T43" s="24">
        <v>94</v>
      </c>
      <c r="U43" s="25">
        <v>8.1597222222222227E-3</v>
      </c>
      <c r="V43" s="24">
        <v>46</v>
      </c>
      <c r="W43" s="25">
        <v>7.2685185185185188E-3</v>
      </c>
      <c r="X43" s="24">
        <v>74</v>
      </c>
      <c r="Y43" s="25">
        <v>8.9814814814814809E-3</v>
      </c>
      <c r="Z43" s="24">
        <v>89</v>
      </c>
      <c r="AA43" s="25">
        <v>1.1689814814814814E-2</v>
      </c>
      <c r="AB43" s="24">
        <v>92</v>
      </c>
      <c r="AC43" s="25">
        <v>1.5752314814814813E-2</v>
      </c>
      <c r="AD43" s="24">
        <v>49</v>
      </c>
      <c r="AE43" s="25">
        <v>4.1666666666666666E-3</v>
      </c>
      <c r="AF43" s="24">
        <v>69</v>
      </c>
      <c r="AG43" s="25">
        <v>1.9803240740740739E-2</v>
      </c>
      <c r="AH43" s="24">
        <v>90</v>
      </c>
      <c r="AI43" s="25">
        <v>1.8831018518518518E-2</v>
      </c>
      <c r="AJ43" s="24">
        <v>75</v>
      </c>
      <c r="AK43" s="25">
        <v>6.9328703703703696E-3</v>
      </c>
      <c r="AL43" s="24">
        <v>55</v>
      </c>
      <c r="AM43" s="25">
        <v>1.2673611111111109E-2</v>
      </c>
      <c r="AN43" s="24">
        <v>64</v>
      </c>
      <c r="AO43" s="25">
        <v>1.0775462962962964E-2</v>
      </c>
      <c r="AP43" s="24">
        <v>63</v>
      </c>
      <c r="AQ43" s="25">
        <v>8.2870370370370372E-3</v>
      </c>
      <c r="AR43" s="24">
        <v>58</v>
      </c>
      <c r="AS43" s="25">
        <v>8.5879629629629622E-3</v>
      </c>
      <c r="AT43" s="24">
        <v>60</v>
      </c>
      <c r="AU43" s="25">
        <v>9.0277777777777787E-3</v>
      </c>
      <c r="AV43" s="24">
        <v>44</v>
      </c>
      <c r="AW43" s="25">
        <v>1.5891203703703703E-2</v>
      </c>
      <c r="AX43" s="24"/>
      <c r="AY43" s="25"/>
      <c r="AZ43" s="24"/>
      <c r="BA43" s="25"/>
      <c r="BB43" s="24"/>
      <c r="BC43" s="25"/>
      <c r="BD43" s="24"/>
      <c r="BE43" s="25"/>
      <c r="BF43" s="24"/>
      <c r="BG43" s="25"/>
      <c r="BH43" s="24"/>
      <c r="BI43" s="12"/>
      <c r="BK43" s="12"/>
      <c r="BM43" s="12"/>
      <c r="BO43" s="12"/>
      <c r="BQ43" s="12"/>
      <c r="BS43" s="12"/>
      <c r="BU43" s="12"/>
      <c r="BW43" s="12"/>
      <c r="BY43" s="12"/>
      <c r="CA43" s="12"/>
      <c r="CC43" s="12"/>
      <c r="CD43"/>
    </row>
    <row r="44" spans="1:99" s="10" customFormat="1" x14ac:dyDescent="0.25">
      <c r="A44" s="7"/>
      <c r="B44" s="1"/>
      <c r="C44" s="1"/>
      <c r="D44"/>
      <c r="E44"/>
      <c r="F44" s="1"/>
      <c r="G44"/>
      <c r="H44"/>
      <c r="I44" s="33"/>
      <c r="J44" s="37">
        <f t="shared" ref="J44" si="15">K44-L44</f>
        <v>1090</v>
      </c>
      <c r="K44" s="37">
        <v>1090</v>
      </c>
      <c r="L44" s="41"/>
      <c r="M44" s="3"/>
      <c r="N44" s="28">
        <v>0.18802083333333333</v>
      </c>
      <c r="O44" s="45">
        <v>10</v>
      </c>
      <c r="P44" s="2">
        <v>88</v>
      </c>
      <c r="Q44" s="12">
        <v>2.1157407407407406E-2</v>
      </c>
      <c r="R44" s="2">
        <v>80</v>
      </c>
      <c r="S44" s="12">
        <v>3.3842592592592598E-2</v>
      </c>
      <c r="T44" s="2">
        <v>99</v>
      </c>
      <c r="U44" s="12">
        <v>3.9328703703703706E-2</v>
      </c>
      <c r="V44" s="2">
        <v>73</v>
      </c>
      <c r="W44" s="12">
        <v>4.6388888888888889E-2</v>
      </c>
      <c r="X44" s="2">
        <v>95</v>
      </c>
      <c r="Y44" s="12">
        <v>6.6030092592592585E-2</v>
      </c>
      <c r="Z44" s="2">
        <v>83</v>
      </c>
      <c r="AA44" s="12">
        <v>8.020833333333334E-2</v>
      </c>
      <c r="AB44" s="2">
        <v>70</v>
      </c>
      <c r="AC44" s="12">
        <v>9.2731481481481484E-2</v>
      </c>
      <c r="AD44" s="2">
        <v>79</v>
      </c>
      <c r="AE44" s="12">
        <v>0.10650462962962963</v>
      </c>
      <c r="AF44" s="2">
        <v>45</v>
      </c>
      <c r="AG44" s="12">
        <v>0.11631944444444443</v>
      </c>
      <c r="AH44" s="2">
        <v>96</v>
      </c>
      <c r="AI44" s="12">
        <v>0.12318287037037036</v>
      </c>
      <c r="AJ44" s="2">
        <v>84</v>
      </c>
      <c r="AK44" s="12">
        <v>0.13540509259259259</v>
      </c>
      <c r="AL44" s="2">
        <v>40</v>
      </c>
      <c r="AM44" s="12">
        <v>0.15307870370370372</v>
      </c>
      <c r="AN44" s="2">
        <v>57</v>
      </c>
      <c r="AO44" s="12">
        <v>0.15872685185185184</v>
      </c>
      <c r="AP44" s="2">
        <v>48</v>
      </c>
      <c r="AQ44" s="12">
        <v>0.16479166666666667</v>
      </c>
      <c r="AR44" s="2">
        <v>65</v>
      </c>
      <c r="AS44" s="12">
        <v>0.1683564814814815</v>
      </c>
      <c r="AT44" s="2">
        <v>38</v>
      </c>
      <c r="AU44" s="12">
        <v>0.17297453703703702</v>
      </c>
      <c r="AV44" s="2">
        <v>33</v>
      </c>
      <c r="AW44" s="12">
        <v>0.17857638888888891</v>
      </c>
      <c r="AX44" s="2" t="s">
        <v>59</v>
      </c>
      <c r="AY44" s="12">
        <v>0.18802083333333333</v>
      </c>
      <c r="AZ44" s="2"/>
      <c r="BA44" s="12"/>
      <c r="BB44" s="2"/>
      <c r="BC44" s="12"/>
      <c r="BD44" s="2"/>
      <c r="BE44" s="12"/>
      <c r="BF44" s="2"/>
      <c r="BG44" s="12"/>
      <c r="BH44" s="2"/>
      <c r="BI44" s="12"/>
      <c r="BJ44" s="2"/>
      <c r="BK44" s="12"/>
      <c r="BL44" s="2"/>
      <c r="BM44" s="12"/>
      <c r="BN44" s="2"/>
      <c r="BO44" s="12"/>
      <c r="BP44" s="2"/>
      <c r="BQ44" s="12"/>
      <c r="BR44" s="2"/>
      <c r="BS44" s="12"/>
      <c r="BT44" s="2"/>
      <c r="BU44" s="12"/>
      <c r="BV44" s="2"/>
      <c r="BW44" s="12"/>
      <c r="BX44" s="2"/>
      <c r="BY44" s="12"/>
      <c r="BZ44" s="2"/>
      <c r="CA44" s="12"/>
      <c r="CB44" s="2"/>
      <c r="CC44" s="12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</row>
    <row r="45" spans="1:99" s="10" customFormat="1" x14ac:dyDescent="0.25">
      <c r="A45" s="8"/>
      <c r="B45" s="9"/>
      <c r="C45" s="9"/>
      <c r="F45" s="9"/>
      <c r="H45" s="14"/>
      <c r="I45" s="35"/>
      <c r="J45" s="38"/>
      <c r="K45" s="38"/>
      <c r="L45" s="42"/>
      <c r="M45" s="11"/>
      <c r="N45" s="29"/>
      <c r="O45" s="46"/>
      <c r="P45" s="27">
        <v>88</v>
      </c>
      <c r="Q45" s="26">
        <v>2.1157407407407406E-2</v>
      </c>
      <c r="R45" s="27">
        <v>80</v>
      </c>
      <c r="S45" s="26">
        <v>1.2685185185185183E-2</v>
      </c>
      <c r="T45" s="27">
        <v>99</v>
      </c>
      <c r="U45" s="26">
        <v>5.4861111111111117E-3</v>
      </c>
      <c r="V45" s="27">
        <v>73</v>
      </c>
      <c r="W45" s="26">
        <v>7.0601851851851841E-3</v>
      </c>
      <c r="X45" s="27">
        <v>95</v>
      </c>
      <c r="Y45" s="26">
        <v>1.9641203703703706E-2</v>
      </c>
      <c r="Z45" s="27">
        <v>83</v>
      </c>
      <c r="AA45" s="26">
        <v>1.4178240740740741E-2</v>
      </c>
      <c r="AB45" s="27">
        <v>70</v>
      </c>
      <c r="AC45" s="26">
        <v>1.252314814814815E-2</v>
      </c>
      <c r="AD45" s="27">
        <v>79</v>
      </c>
      <c r="AE45" s="26">
        <v>1.3773148148148147E-2</v>
      </c>
      <c r="AF45" s="27">
        <v>45</v>
      </c>
      <c r="AG45" s="26">
        <v>9.8148148148148144E-3</v>
      </c>
      <c r="AH45" s="27">
        <v>96</v>
      </c>
      <c r="AI45" s="26">
        <v>6.8634259259259256E-3</v>
      </c>
      <c r="AJ45" s="27">
        <v>84</v>
      </c>
      <c r="AK45" s="26">
        <v>1.2222222222222223E-2</v>
      </c>
      <c r="AL45" s="27">
        <v>40</v>
      </c>
      <c r="AM45" s="26">
        <v>1.7673611111111109E-2</v>
      </c>
      <c r="AN45" s="27">
        <v>57</v>
      </c>
      <c r="AO45" s="26">
        <v>5.6481481481481478E-3</v>
      </c>
      <c r="AP45" s="27">
        <v>48</v>
      </c>
      <c r="AQ45" s="26">
        <v>6.0648148148148145E-3</v>
      </c>
      <c r="AR45" s="27">
        <v>65</v>
      </c>
      <c r="AS45" s="26">
        <v>3.5648148148148154E-3</v>
      </c>
      <c r="AT45" s="27">
        <v>38</v>
      </c>
      <c r="AU45" s="26">
        <v>4.6180555555555558E-3</v>
      </c>
      <c r="AV45" s="27">
        <v>33</v>
      </c>
      <c r="AW45" s="26">
        <v>5.6018518518518518E-3</v>
      </c>
      <c r="AX45" s="27" t="s">
        <v>59</v>
      </c>
      <c r="AY45" s="26">
        <v>0.18802083333333333</v>
      </c>
      <c r="AZ45" s="24"/>
      <c r="BA45" s="25"/>
      <c r="BB45" s="24"/>
      <c r="BC45" s="25"/>
      <c r="BD45" s="24"/>
      <c r="BE45" s="25"/>
      <c r="BF45" s="24"/>
      <c r="BG45" s="25"/>
      <c r="BH45" s="24"/>
      <c r="BI45" s="12"/>
      <c r="BJ45" s="2"/>
      <c r="BK45" s="12"/>
      <c r="BL45" s="2"/>
      <c r="BM45" s="12"/>
      <c r="BN45" s="2"/>
      <c r="BO45" s="12"/>
      <c r="BP45" s="2"/>
      <c r="BQ45" s="12"/>
      <c r="BR45" s="2"/>
      <c r="BS45" s="12"/>
      <c r="BT45" s="2"/>
      <c r="BU45" s="12"/>
      <c r="BV45" s="2"/>
      <c r="BW45" s="12"/>
      <c r="BX45" s="2"/>
      <c r="BY45" s="12"/>
      <c r="BZ45" s="2"/>
      <c r="CA45" s="12"/>
      <c r="CB45" s="2"/>
      <c r="CC45" s="12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</row>
    <row r="46" spans="1:99" x14ac:dyDescent="0.25">
      <c r="A46" s="7">
        <v>10</v>
      </c>
      <c r="B46" s="1" t="s">
        <v>102</v>
      </c>
      <c r="C46" s="1">
        <v>506</v>
      </c>
      <c r="D46" t="s">
        <v>95</v>
      </c>
      <c r="E46" t="s">
        <v>96</v>
      </c>
      <c r="F46" s="1">
        <v>1961</v>
      </c>
      <c r="G46" t="s">
        <v>97</v>
      </c>
      <c r="H46" s="13" t="s">
        <v>98</v>
      </c>
      <c r="I46" s="33">
        <v>2140</v>
      </c>
      <c r="J46" s="39">
        <f t="shared" ref="J46" si="16">K46-L46</f>
        <v>1150</v>
      </c>
      <c r="K46" s="37">
        <v>1150</v>
      </c>
      <c r="L46" s="41"/>
      <c r="M46" s="3"/>
      <c r="N46" s="28">
        <v>0.20667824074074073</v>
      </c>
      <c r="O46" s="45">
        <v>6</v>
      </c>
      <c r="P46" s="22">
        <v>35</v>
      </c>
      <c r="Q46" s="21">
        <v>7.6041666666666662E-3</v>
      </c>
      <c r="R46" s="22">
        <v>50</v>
      </c>
      <c r="S46" s="21">
        <v>1.2650462962962962E-2</v>
      </c>
      <c r="T46" s="22">
        <v>68</v>
      </c>
      <c r="U46" s="21">
        <v>2.5358796296296296E-2</v>
      </c>
      <c r="V46" s="22">
        <v>85</v>
      </c>
      <c r="W46" s="21">
        <v>4.1759259259259253E-2</v>
      </c>
      <c r="X46" s="22">
        <v>39</v>
      </c>
      <c r="Y46" s="21">
        <v>4.853009259259259E-2</v>
      </c>
      <c r="Z46" s="22">
        <v>94</v>
      </c>
      <c r="AA46" s="21">
        <v>5.5960648148148141E-2</v>
      </c>
      <c r="AB46" s="22">
        <v>46</v>
      </c>
      <c r="AC46" s="21">
        <v>6.5000000000000002E-2</v>
      </c>
      <c r="AD46" s="22">
        <v>74</v>
      </c>
      <c r="AE46" s="21">
        <v>7.5532407407407409E-2</v>
      </c>
      <c r="AF46" s="22">
        <v>89</v>
      </c>
      <c r="AG46" s="21">
        <v>8.9733796296296298E-2</v>
      </c>
      <c r="AH46" s="22">
        <v>92</v>
      </c>
      <c r="AI46" s="21">
        <v>0.10298611111111111</v>
      </c>
      <c r="AJ46" s="22">
        <v>49</v>
      </c>
      <c r="AK46" s="23">
        <v>0.1075</v>
      </c>
      <c r="AL46" s="22">
        <v>56</v>
      </c>
      <c r="AM46" s="23">
        <v>0.11679398148148147</v>
      </c>
      <c r="AN46" s="22">
        <v>36</v>
      </c>
      <c r="AO46" s="23">
        <v>0.1221875</v>
      </c>
      <c r="AP46" s="22">
        <v>67</v>
      </c>
      <c r="AQ46" s="21">
        <v>0.12797453703703704</v>
      </c>
      <c r="AR46" s="22">
        <v>43</v>
      </c>
      <c r="AS46" s="21">
        <v>0.140625</v>
      </c>
      <c r="AT46" s="22">
        <v>63</v>
      </c>
      <c r="AU46" s="21">
        <v>0.14891203703703704</v>
      </c>
      <c r="AV46" s="22">
        <v>58</v>
      </c>
      <c r="AW46" s="21">
        <v>0.15814814814814815</v>
      </c>
      <c r="AX46" s="22">
        <v>60</v>
      </c>
      <c r="AY46" s="12">
        <v>0.16681712962962961</v>
      </c>
      <c r="AZ46" s="2">
        <v>77</v>
      </c>
      <c r="BA46" s="12">
        <v>0.18548611111111113</v>
      </c>
      <c r="BB46" s="2">
        <v>34</v>
      </c>
      <c r="BC46" s="12">
        <v>0.19265046296296295</v>
      </c>
      <c r="BD46" s="2">
        <v>44</v>
      </c>
      <c r="BE46" s="12">
        <v>0.19943287037037036</v>
      </c>
      <c r="BF46" s="2" t="s">
        <v>59</v>
      </c>
      <c r="BG46" s="12">
        <v>0.20667824074074073</v>
      </c>
      <c r="BI46" s="12"/>
      <c r="BK46" s="12"/>
      <c r="BM46" s="12"/>
      <c r="BO46" s="12"/>
      <c r="BQ46" s="12"/>
      <c r="BS46" s="12"/>
      <c r="BT46"/>
      <c r="BV46"/>
      <c r="BX46"/>
      <c r="BZ46"/>
      <c r="CB46"/>
      <c r="CD46"/>
    </row>
    <row r="47" spans="1:99" x14ac:dyDescent="0.25">
      <c r="D47" t="s">
        <v>99</v>
      </c>
      <c r="E47" t="s">
        <v>100</v>
      </c>
      <c r="F47" s="1">
        <v>1961</v>
      </c>
      <c r="G47" t="s">
        <v>101</v>
      </c>
      <c r="H47" s="13"/>
      <c r="I47" s="33"/>
      <c r="L47" s="41"/>
      <c r="M47" s="3"/>
      <c r="N47" s="28"/>
      <c r="O47" s="45"/>
      <c r="P47" s="24">
        <v>35</v>
      </c>
      <c r="Q47" s="25">
        <v>7.6041666666666662E-3</v>
      </c>
      <c r="R47" s="24">
        <v>50</v>
      </c>
      <c r="S47" s="25">
        <v>5.0462962962962961E-3</v>
      </c>
      <c r="T47" s="24">
        <v>68</v>
      </c>
      <c r="U47" s="25">
        <v>1.2708333333333334E-2</v>
      </c>
      <c r="V47" s="24">
        <v>85</v>
      </c>
      <c r="W47" s="25">
        <v>1.6400462962962964E-2</v>
      </c>
      <c r="X47" s="24">
        <v>39</v>
      </c>
      <c r="Y47" s="25">
        <v>6.7708333333333336E-3</v>
      </c>
      <c r="Z47" s="24">
        <v>94</v>
      </c>
      <c r="AA47" s="25">
        <v>7.4305555555555548E-3</v>
      </c>
      <c r="AB47" s="24">
        <v>46</v>
      </c>
      <c r="AC47" s="25">
        <v>9.0393518518518522E-3</v>
      </c>
      <c r="AD47" s="24">
        <v>74</v>
      </c>
      <c r="AE47" s="25">
        <v>1.0532407407407407E-2</v>
      </c>
      <c r="AF47" s="24">
        <v>89</v>
      </c>
      <c r="AG47" s="25">
        <v>1.4201388888888888E-2</v>
      </c>
      <c r="AH47" s="24">
        <v>92</v>
      </c>
      <c r="AI47" s="25">
        <v>1.3252314814814814E-2</v>
      </c>
      <c r="AJ47" s="24">
        <v>49</v>
      </c>
      <c r="AK47" s="25">
        <v>4.5138888888888893E-3</v>
      </c>
      <c r="AL47" s="24">
        <v>56</v>
      </c>
      <c r="AM47" s="25">
        <v>9.2939814814814812E-3</v>
      </c>
      <c r="AN47" s="24">
        <v>36</v>
      </c>
      <c r="AO47" s="25">
        <v>5.3935185185185188E-3</v>
      </c>
      <c r="AP47" s="24">
        <v>67</v>
      </c>
      <c r="AQ47" s="25">
        <v>5.7870370370370376E-3</v>
      </c>
      <c r="AR47" s="24">
        <v>43</v>
      </c>
      <c r="AS47" s="25">
        <v>1.2650462962962962E-2</v>
      </c>
      <c r="AT47" s="24">
        <v>63</v>
      </c>
      <c r="AU47" s="25">
        <v>8.2870370370370372E-3</v>
      </c>
      <c r="AV47" s="24">
        <v>58</v>
      </c>
      <c r="AW47" s="25">
        <v>9.2361111111111116E-3</v>
      </c>
      <c r="AX47" s="24">
        <v>60</v>
      </c>
      <c r="AY47" s="25">
        <v>8.6689814814814806E-3</v>
      </c>
      <c r="AZ47" s="24">
        <v>77</v>
      </c>
      <c r="BA47" s="25">
        <v>1.8668981481481481E-2</v>
      </c>
      <c r="BB47" s="24">
        <v>34</v>
      </c>
      <c r="BC47" s="25">
        <v>7.1643518518518514E-3</v>
      </c>
      <c r="BD47" s="24">
        <v>44</v>
      </c>
      <c r="BE47" s="25">
        <v>6.782407407407408E-3</v>
      </c>
      <c r="BG47" s="12"/>
      <c r="BI47" s="12"/>
      <c r="BK47" s="12"/>
      <c r="BM47" s="12"/>
      <c r="BO47" s="12"/>
      <c r="BQ47" s="12"/>
      <c r="BS47" s="12"/>
      <c r="BT47"/>
      <c r="BV47"/>
      <c r="BX47"/>
      <c r="BZ47"/>
      <c r="CB47"/>
      <c r="CD47"/>
    </row>
    <row r="48" spans="1:99" s="10" customFormat="1" x14ac:dyDescent="0.25">
      <c r="A48" s="7"/>
      <c r="B48" s="1"/>
      <c r="C48" s="1"/>
      <c r="D48"/>
      <c r="E48"/>
      <c r="F48" s="1"/>
      <c r="G48"/>
      <c r="H48"/>
      <c r="I48" s="33"/>
      <c r="J48" s="37">
        <f t="shared" ref="J48" si="17">K48-L48</f>
        <v>990</v>
      </c>
      <c r="K48" s="37">
        <v>990</v>
      </c>
      <c r="L48" s="41"/>
      <c r="M48" s="3"/>
      <c r="N48" s="28">
        <v>0.20614583333333333</v>
      </c>
      <c r="O48" s="45">
        <v>13</v>
      </c>
      <c r="P48" s="2">
        <v>98</v>
      </c>
      <c r="Q48" s="12">
        <v>2.9108796296296296E-2</v>
      </c>
      <c r="R48" s="2">
        <v>88</v>
      </c>
      <c r="S48" s="12">
        <v>4.6504629629629625E-2</v>
      </c>
      <c r="T48" s="2">
        <v>95</v>
      </c>
      <c r="U48" s="12">
        <v>6.2847222222222221E-2</v>
      </c>
      <c r="V48" s="2">
        <v>83</v>
      </c>
      <c r="W48" s="12">
        <v>7.6840277777777785E-2</v>
      </c>
      <c r="X48" s="2">
        <v>70</v>
      </c>
      <c r="Y48" s="12">
        <v>9.0949074074074085E-2</v>
      </c>
      <c r="Z48" s="2">
        <v>79</v>
      </c>
      <c r="AA48" s="12">
        <v>0.10658564814814815</v>
      </c>
      <c r="AB48" s="2">
        <v>45</v>
      </c>
      <c r="AC48" s="12">
        <v>0.1175925925925926</v>
      </c>
      <c r="AD48" s="2">
        <v>96</v>
      </c>
      <c r="AE48" s="12">
        <v>0.12692129629629631</v>
      </c>
      <c r="AF48" s="2">
        <v>84</v>
      </c>
      <c r="AG48" s="12">
        <v>0.13996527777777779</v>
      </c>
      <c r="AH48" s="2">
        <v>40</v>
      </c>
      <c r="AI48" s="12">
        <v>0.16078703703703703</v>
      </c>
      <c r="AJ48" s="2">
        <v>57</v>
      </c>
      <c r="AK48" s="12">
        <v>0.16765046296296296</v>
      </c>
      <c r="AL48" s="2">
        <v>54</v>
      </c>
      <c r="AM48" s="12">
        <v>0.17523148148148149</v>
      </c>
      <c r="AN48" s="2">
        <v>48</v>
      </c>
      <c r="AO48" s="12">
        <v>0.18415509259259258</v>
      </c>
      <c r="AP48" s="2">
        <v>65</v>
      </c>
      <c r="AQ48" s="12">
        <v>0.18793981481481481</v>
      </c>
      <c r="AR48" s="2">
        <v>38</v>
      </c>
      <c r="AS48" s="12">
        <v>0.19258101851851853</v>
      </c>
      <c r="AT48" s="2">
        <v>33</v>
      </c>
      <c r="AU48" s="12">
        <v>0.19818287037037038</v>
      </c>
      <c r="AV48" s="2" t="s">
        <v>59</v>
      </c>
      <c r="AW48" s="12">
        <v>0.20614583333333333</v>
      </c>
      <c r="AX48" s="2"/>
      <c r="AY48"/>
      <c r="AZ48" s="2"/>
      <c r="BA48" s="12"/>
      <c r="BB48" s="2"/>
      <c r="BC48" s="12"/>
      <c r="BD48" s="2"/>
      <c r="BE48" s="12"/>
      <c r="BF48" s="2"/>
      <c r="BG48" s="12"/>
      <c r="BH48" s="2"/>
      <c r="BI48" s="12"/>
      <c r="BJ48" s="2"/>
      <c r="BK48" s="12"/>
      <c r="BL48" s="2"/>
      <c r="BM48" s="12"/>
      <c r="BN48" s="2"/>
      <c r="BO48" s="12"/>
      <c r="BP48" s="2"/>
      <c r="BQ48" s="12"/>
      <c r="BR48" s="2"/>
      <c r="BS48" s="12"/>
      <c r="BT48" s="2"/>
      <c r="BU48" s="12"/>
      <c r="BV48" s="2"/>
      <c r="BW48" s="12"/>
      <c r="BX48" s="2"/>
      <c r="BY48" s="12"/>
      <c r="BZ48" s="2"/>
      <c r="CA48" s="12"/>
      <c r="CB48" s="2"/>
      <c r="CC48" s="12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</row>
    <row r="49" spans="1:99" s="10" customFormat="1" x14ac:dyDescent="0.25">
      <c r="A49" s="8"/>
      <c r="B49" s="9"/>
      <c r="C49" s="9"/>
      <c r="F49" s="9"/>
      <c r="H49" s="14"/>
      <c r="I49" s="35"/>
      <c r="J49" s="38"/>
      <c r="K49" s="38"/>
      <c r="L49" s="42"/>
      <c r="M49" s="11"/>
      <c r="N49" s="29"/>
      <c r="O49" s="46"/>
      <c r="P49" s="27">
        <v>98</v>
      </c>
      <c r="Q49" s="26">
        <v>2.9108796296296296E-2</v>
      </c>
      <c r="R49" s="27">
        <v>88</v>
      </c>
      <c r="S49" s="26">
        <v>1.7395833333333336E-2</v>
      </c>
      <c r="T49" s="27">
        <v>95</v>
      </c>
      <c r="U49" s="26">
        <v>1.6342592592592593E-2</v>
      </c>
      <c r="V49" s="27">
        <v>83</v>
      </c>
      <c r="W49" s="26">
        <v>1.3993055555555555E-2</v>
      </c>
      <c r="X49" s="27">
        <v>70</v>
      </c>
      <c r="Y49" s="26">
        <v>1.4108796296296295E-2</v>
      </c>
      <c r="Z49" s="27">
        <v>79</v>
      </c>
      <c r="AA49" s="26">
        <v>1.5636574074074074E-2</v>
      </c>
      <c r="AB49" s="27">
        <v>45</v>
      </c>
      <c r="AC49" s="26">
        <v>1.1006944444444444E-2</v>
      </c>
      <c r="AD49" s="27">
        <v>96</v>
      </c>
      <c r="AE49" s="26">
        <v>9.3287037037037036E-3</v>
      </c>
      <c r="AF49" s="27">
        <v>84</v>
      </c>
      <c r="AG49" s="26">
        <v>1.3043981481481483E-2</v>
      </c>
      <c r="AH49" s="27">
        <v>40</v>
      </c>
      <c r="AI49" s="26">
        <v>2.0821759259259259E-2</v>
      </c>
      <c r="AJ49" s="27">
        <v>57</v>
      </c>
      <c r="AK49" s="26">
        <v>6.8634259259259256E-3</v>
      </c>
      <c r="AL49" s="27">
        <v>54</v>
      </c>
      <c r="AM49" s="26">
        <v>7.5810185185185182E-3</v>
      </c>
      <c r="AN49" s="27">
        <v>48</v>
      </c>
      <c r="AO49" s="26">
        <v>8.9236111111111113E-3</v>
      </c>
      <c r="AP49" s="27">
        <v>65</v>
      </c>
      <c r="AQ49" s="26">
        <v>3.7847222222222223E-3</v>
      </c>
      <c r="AR49" s="27">
        <v>38</v>
      </c>
      <c r="AS49" s="26">
        <v>4.6412037037037038E-3</v>
      </c>
      <c r="AT49" s="27">
        <v>33</v>
      </c>
      <c r="AU49" s="26">
        <v>5.6018518518518518E-3</v>
      </c>
      <c r="AV49" s="27" t="s">
        <v>59</v>
      </c>
      <c r="AW49" s="26">
        <v>0.20614583333333333</v>
      </c>
      <c r="AX49" s="27"/>
      <c r="AY49" s="26"/>
      <c r="AZ49" s="24"/>
      <c r="BA49" s="25"/>
      <c r="BB49" s="24"/>
      <c r="BC49" s="25"/>
      <c r="BD49" s="24"/>
      <c r="BE49" s="25"/>
      <c r="BF49" s="24"/>
      <c r="BG49" s="25"/>
      <c r="BH49" s="24"/>
      <c r="BI49" s="12"/>
      <c r="BJ49" s="2"/>
      <c r="BK49" s="12"/>
      <c r="BL49" s="2"/>
      <c r="BM49" s="12"/>
      <c r="BN49" s="2"/>
      <c r="BO49" s="12"/>
      <c r="BP49" s="2"/>
      <c r="BQ49" s="12"/>
      <c r="BR49" s="2"/>
      <c r="BS49" s="12"/>
      <c r="BT49" s="2"/>
      <c r="BU49" s="12"/>
      <c r="BV49" s="2"/>
      <c r="BW49" s="12"/>
      <c r="BX49" s="2"/>
      <c r="BY49" s="12"/>
      <c r="BZ49" s="2"/>
      <c r="CA49" s="12"/>
      <c r="CB49" s="2"/>
      <c r="CC49" s="12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</row>
    <row r="50" spans="1:99" x14ac:dyDescent="0.25">
      <c r="A50" s="7">
        <v>11</v>
      </c>
      <c r="B50" s="1" t="s">
        <v>122</v>
      </c>
      <c r="C50" s="1">
        <v>515</v>
      </c>
      <c r="D50" t="s">
        <v>142</v>
      </c>
      <c r="E50" t="s">
        <v>76</v>
      </c>
      <c r="F50" s="1">
        <v>1967</v>
      </c>
      <c r="G50" t="s">
        <v>143</v>
      </c>
      <c r="H50" s="13" t="s">
        <v>144</v>
      </c>
      <c r="I50" s="33">
        <v>2070</v>
      </c>
      <c r="J50" s="39">
        <f t="shared" ref="J50" si="18">K50-L50</f>
        <v>900</v>
      </c>
      <c r="K50" s="37">
        <v>900</v>
      </c>
      <c r="L50" s="41"/>
      <c r="M50" s="3"/>
      <c r="N50" s="28">
        <v>0.1693287037037037</v>
      </c>
      <c r="O50" s="45">
        <v>13</v>
      </c>
      <c r="P50" s="22">
        <v>35</v>
      </c>
      <c r="Q50" s="21">
        <v>7.1643518518518514E-3</v>
      </c>
      <c r="R50" s="22">
        <v>85</v>
      </c>
      <c r="S50" s="21">
        <v>2.1747685185185186E-2</v>
      </c>
      <c r="T50" s="22">
        <v>39</v>
      </c>
      <c r="U50" s="21">
        <v>2.6273148148148153E-2</v>
      </c>
      <c r="V50" s="22">
        <v>89</v>
      </c>
      <c r="W50" s="21">
        <v>4.3541666666666666E-2</v>
      </c>
      <c r="X50" s="22">
        <v>92</v>
      </c>
      <c r="Y50" s="21">
        <v>5.4699074074074074E-2</v>
      </c>
      <c r="Z50" s="22">
        <v>49</v>
      </c>
      <c r="AA50" s="21">
        <v>5.9837962962962961E-2</v>
      </c>
      <c r="AB50" s="22">
        <v>56</v>
      </c>
      <c r="AC50" s="21">
        <v>6.7777777777777784E-2</v>
      </c>
      <c r="AD50" s="22">
        <v>36</v>
      </c>
      <c r="AE50" s="21">
        <v>7.1701388888888884E-2</v>
      </c>
      <c r="AF50" s="22">
        <v>67</v>
      </c>
      <c r="AG50" s="21">
        <v>7.6446759259259256E-2</v>
      </c>
      <c r="AH50" s="22">
        <v>43</v>
      </c>
      <c r="AI50" s="21">
        <v>8.9004629629629628E-2</v>
      </c>
      <c r="AJ50" s="22">
        <v>63</v>
      </c>
      <c r="AK50" s="23">
        <v>9.5821759259259245E-2</v>
      </c>
      <c r="AL50" s="22">
        <v>64</v>
      </c>
      <c r="AM50" s="23">
        <v>0.10979166666666666</v>
      </c>
      <c r="AN50" s="22">
        <v>58</v>
      </c>
      <c r="AO50" s="23">
        <v>0.12177083333333333</v>
      </c>
      <c r="AP50" s="22">
        <v>60</v>
      </c>
      <c r="AQ50" s="21">
        <v>0.13028935185185184</v>
      </c>
      <c r="AR50" s="22">
        <v>77</v>
      </c>
      <c r="AS50" s="21">
        <v>0.14841435185185184</v>
      </c>
      <c r="AT50" s="22">
        <v>34</v>
      </c>
      <c r="AU50" s="21">
        <v>0.1552662037037037</v>
      </c>
      <c r="AV50" s="22">
        <v>44</v>
      </c>
      <c r="AW50" s="21">
        <v>0.16148148148148148</v>
      </c>
      <c r="AX50" s="22" t="s">
        <v>59</v>
      </c>
      <c r="AY50" s="12">
        <v>0.1693287037037037</v>
      </c>
      <c r="BA50" s="12"/>
      <c r="BC50" s="12"/>
      <c r="BE50" s="12"/>
      <c r="BG50" s="12"/>
      <c r="BI50" s="12"/>
      <c r="BK50" s="12"/>
      <c r="BM50" s="12"/>
      <c r="BO50" s="12"/>
      <c r="BQ50" s="12"/>
      <c r="BS50" s="12"/>
      <c r="BT50"/>
      <c r="BV50"/>
      <c r="BX50"/>
      <c r="BZ50"/>
      <c r="CB50"/>
      <c r="CD50"/>
    </row>
    <row r="51" spans="1:99" x14ac:dyDescent="0.25">
      <c r="D51" t="s">
        <v>145</v>
      </c>
      <c r="E51" t="s">
        <v>76</v>
      </c>
      <c r="F51" s="1">
        <v>1978</v>
      </c>
      <c r="G51" t="s">
        <v>146</v>
      </c>
      <c r="H51" s="13"/>
      <c r="I51" s="33"/>
      <c r="L51" s="41"/>
      <c r="M51" s="3"/>
      <c r="N51" s="28"/>
      <c r="O51" s="45"/>
      <c r="P51" s="24">
        <v>35</v>
      </c>
      <c r="Q51" s="25">
        <v>7.1643518518518514E-3</v>
      </c>
      <c r="R51" s="24">
        <v>85</v>
      </c>
      <c r="S51" s="25">
        <v>1.4583333333333332E-2</v>
      </c>
      <c r="T51" s="24">
        <v>39</v>
      </c>
      <c r="U51" s="25">
        <v>4.5254629629629629E-3</v>
      </c>
      <c r="V51" s="24">
        <v>89</v>
      </c>
      <c r="W51" s="25">
        <v>1.726851851851852E-2</v>
      </c>
      <c r="X51" s="24">
        <v>92</v>
      </c>
      <c r="Y51" s="25">
        <v>1.1157407407407408E-2</v>
      </c>
      <c r="Z51" s="24">
        <v>49</v>
      </c>
      <c r="AA51" s="25">
        <v>5.138888888888889E-3</v>
      </c>
      <c r="AB51" s="24">
        <v>56</v>
      </c>
      <c r="AC51" s="25">
        <v>7.9398148148148145E-3</v>
      </c>
      <c r="AD51" s="24">
        <v>36</v>
      </c>
      <c r="AE51" s="25">
        <v>3.9236111111111112E-3</v>
      </c>
      <c r="AF51" s="24">
        <v>67</v>
      </c>
      <c r="AG51" s="25">
        <v>4.7453703703703703E-3</v>
      </c>
      <c r="AH51" s="24">
        <v>43</v>
      </c>
      <c r="AI51" s="25">
        <v>1.255787037037037E-2</v>
      </c>
      <c r="AJ51" s="24">
        <v>63</v>
      </c>
      <c r="AK51" s="25">
        <v>6.8171296296296287E-3</v>
      </c>
      <c r="AL51" s="24">
        <v>64</v>
      </c>
      <c r="AM51" s="25">
        <v>1.3969907407407408E-2</v>
      </c>
      <c r="AN51" s="24">
        <v>58</v>
      </c>
      <c r="AO51" s="25">
        <v>1.1979166666666666E-2</v>
      </c>
      <c r="AP51" s="24">
        <v>60</v>
      </c>
      <c r="AQ51" s="25">
        <v>8.518518518518519E-3</v>
      </c>
      <c r="AR51" s="24">
        <v>77</v>
      </c>
      <c r="AS51" s="25">
        <v>1.8124999999999999E-2</v>
      </c>
      <c r="AT51" s="24">
        <v>34</v>
      </c>
      <c r="AU51" s="25">
        <v>6.851851851851852E-3</v>
      </c>
      <c r="AV51" s="24">
        <v>44</v>
      </c>
      <c r="AW51" s="25">
        <v>6.215277777777777E-3</v>
      </c>
      <c r="AX51" s="24"/>
      <c r="AY51" s="12"/>
      <c r="BA51" s="12"/>
      <c r="BC51" s="12"/>
      <c r="BE51" s="12"/>
      <c r="BG51" s="12"/>
      <c r="BI51" s="12"/>
      <c r="BK51" s="12"/>
      <c r="BM51" s="12"/>
      <c r="BO51" s="12"/>
      <c r="BQ51" s="12"/>
      <c r="BS51" s="12"/>
      <c r="BT51"/>
      <c r="BV51"/>
      <c r="BX51"/>
      <c r="BZ51"/>
      <c r="CB51"/>
      <c r="CD51"/>
    </row>
    <row r="52" spans="1:99" s="10" customFormat="1" x14ac:dyDescent="0.25">
      <c r="A52" s="7"/>
      <c r="B52" s="1"/>
      <c r="C52" s="1"/>
      <c r="D52"/>
      <c r="E52"/>
      <c r="F52" s="1"/>
      <c r="G52"/>
      <c r="H52"/>
      <c r="I52" s="33"/>
      <c r="J52" s="37">
        <f t="shared" ref="J52" si="19">K52-L52</f>
        <v>1170</v>
      </c>
      <c r="K52" s="37">
        <v>1170</v>
      </c>
      <c r="L52" s="41"/>
      <c r="M52" s="3"/>
      <c r="N52" s="28">
        <v>0.2066550925925926</v>
      </c>
      <c r="O52" s="45">
        <v>8</v>
      </c>
      <c r="P52" s="18">
        <v>88</v>
      </c>
      <c r="Q52" s="12">
        <v>1.8958333333333334E-2</v>
      </c>
      <c r="R52" s="2">
        <v>80</v>
      </c>
      <c r="S52" s="12">
        <v>2.8935185185185185E-2</v>
      </c>
      <c r="T52" s="2">
        <v>99</v>
      </c>
      <c r="U52" s="12">
        <v>3.7245370370370366E-2</v>
      </c>
      <c r="V52" s="2">
        <v>73</v>
      </c>
      <c r="W52" s="12">
        <v>4.4386574074074071E-2</v>
      </c>
      <c r="X52" s="2">
        <v>95</v>
      </c>
      <c r="Y52" s="12">
        <v>6.4050925925925928E-2</v>
      </c>
      <c r="Z52" s="2">
        <v>83</v>
      </c>
      <c r="AA52" s="12">
        <v>7.5902777777777777E-2</v>
      </c>
      <c r="AB52" s="2">
        <v>70</v>
      </c>
      <c r="AC52" s="12">
        <v>9.7777777777777783E-2</v>
      </c>
      <c r="AD52" s="2">
        <v>79</v>
      </c>
      <c r="AE52" s="12">
        <v>0.1125462962962963</v>
      </c>
      <c r="AF52" s="2">
        <v>45</v>
      </c>
      <c r="AG52" s="12">
        <v>0.12395833333333334</v>
      </c>
      <c r="AH52" s="2">
        <v>96</v>
      </c>
      <c r="AI52" s="12">
        <v>0.1304976851851852</v>
      </c>
      <c r="AJ52" s="2">
        <v>84</v>
      </c>
      <c r="AK52" s="12">
        <v>0.14321759259259259</v>
      </c>
      <c r="AL52" s="2">
        <v>76</v>
      </c>
      <c r="AM52" s="12">
        <v>0.16207175925925926</v>
      </c>
      <c r="AN52" s="2">
        <v>40</v>
      </c>
      <c r="AO52" s="12">
        <v>0.17081018518518518</v>
      </c>
      <c r="AP52" s="2">
        <v>57</v>
      </c>
      <c r="AQ52" s="12">
        <v>0.17625000000000002</v>
      </c>
      <c r="AR52" s="2">
        <v>54</v>
      </c>
      <c r="AS52" s="12">
        <v>0.18175925925925926</v>
      </c>
      <c r="AT52" s="2">
        <v>65</v>
      </c>
      <c r="AU52" s="12">
        <v>0.19214120370370369</v>
      </c>
      <c r="AV52" s="2">
        <v>38</v>
      </c>
      <c r="AW52">
        <v>0.19511574074074076</v>
      </c>
      <c r="AX52" s="2">
        <v>33</v>
      </c>
      <c r="AY52">
        <v>0.19966435185185186</v>
      </c>
      <c r="AZ52" s="2" t="s">
        <v>59</v>
      </c>
      <c r="BA52">
        <v>0.2066550925925926</v>
      </c>
      <c r="BB52" s="2"/>
      <c r="BC52" s="12"/>
      <c r="BD52" s="2"/>
      <c r="BE52" s="12"/>
      <c r="BF52" s="2"/>
      <c r="BG52" s="12"/>
      <c r="BH52" s="2"/>
      <c r="BI52" s="12"/>
      <c r="BJ52" s="2"/>
      <c r="BK52" s="12"/>
      <c r="BL52" s="2"/>
      <c r="BM52" s="12"/>
      <c r="BN52" s="2"/>
      <c r="BO52" s="12"/>
      <c r="BP52" s="2"/>
      <c r="BQ52" s="12"/>
      <c r="BR52" s="2"/>
      <c r="BS52" s="12"/>
      <c r="BT52" s="2"/>
      <c r="BU52" s="12"/>
      <c r="BV52" s="2"/>
      <c r="BW52" s="12"/>
      <c r="BX52" s="2"/>
      <c r="BY52" s="12"/>
      <c r="BZ52" s="2"/>
      <c r="CA52" s="12"/>
      <c r="CB52" s="2"/>
      <c r="CC52" s="12"/>
      <c r="CD52" s="2"/>
      <c r="CE52" s="1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</row>
    <row r="53" spans="1:99" s="10" customFormat="1" x14ac:dyDescent="0.25">
      <c r="A53" s="8"/>
      <c r="B53" s="9"/>
      <c r="C53" s="9"/>
      <c r="F53" s="9"/>
      <c r="H53" s="14"/>
      <c r="I53" s="35"/>
      <c r="J53" s="38"/>
      <c r="K53" s="38"/>
      <c r="L53" s="42"/>
      <c r="M53" s="11"/>
      <c r="N53" s="29"/>
      <c r="O53" s="46"/>
      <c r="P53" s="5">
        <v>88</v>
      </c>
      <c r="Q53" s="26">
        <v>1.8958333333333334E-2</v>
      </c>
      <c r="R53" s="27">
        <v>80</v>
      </c>
      <c r="S53" s="26">
        <v>9.9768518518518531E-3</v>
      </c>
      <c r="T53" s="27">
        <v>99</v>
      </c>
      <c r="U53" s="26">
        <v>8.3101851851851861E-3</v>
      </c>
      <c r="V53" s="27">
        <v>73</v>
      </c>
      <c r="W53" s="26">
        <v>7.1412037037037043E-3</v>
      </c>
      <c r="X53" s="27">
        <v>95</v>
      </c>
      <c r="Y53" s="26">
        <v>1.9664351851851853E-2</v>
      </c>
      <c r="Z53" s="27">
        <v>83</v>
      </c>
      <c r="AA53" s="26">
        <v>1.1851851851851851E-2</v>
      </c>
      <c r="AB53" s="27">
        <v>70</v>
      </c>
      <c r="AC53" s="26">
        <v>2.1875000000000002E-2</v>
      </c>
      <c r="AD53" s="27">
        <v>79</v>
      </c>
      <c r="AE53" s="26">
        <v>1.4768518518518519E-2</v>
      </c>
      <c r="AF53" s="27">
        <v>45</v>
      </c>
      <c r="AG53" s="26">
        <v>1.1412037037037038E-2</v>
      </c>
      <c r="AH53" s="27">
        <v>96</v>
      </c>
      <c r="AI53" s="26">
        <v>6.5393518518518517E-3</v>
      </c>
      <c r="AJ53" s="27">
        <v>84</v>
      </c>
      <c r="AK53" s="26">
        <v>1.2719907407407407E-2</v>
      </c>
      <c r="AL53" s="27">
        <v>76</v>
      </c>
      <c r="AM53" s="26">
        <v>1.8854166666666665E-2</v>
      </c>
      <c r="AN53" s="27">
        <v>40</v>
      </c>
      <c r="AO53" s="26">
        <v>8.7384259259259255E-3</v>
      </c>
      <c r="AP53" s="27">
        <v>57</v>
      </c>
      <c r="AQ53" s="26">
        <v>5.4398148148148149E-3</v>
      </c>
      <c r="AR53" s="27">
        <v>54</v>
      </c>
      <c r="AS53" s="26">
        <v>5.5092592592592589E-3</v>
      </c>
      <c r="AT53" s="27">
        <v>65</v>
      </c>
      <c r="AU53" s="26">
        <v>1.0381944444444444E-2</v>
      </c>
      <c r="AV53" s="27">
        <v>38</v>
      </c>
      <c r="AW53" s="26">
        <v>2.9745370370370373E-3</v>
      </c>
      <c r="AX53" s="27">
        <v>33</v>
      </c>
      <c r="AY53" s="26">
        <v>4.5486111111111109E-3</v>
      </c>
      <c r="AZ53" s="27" t="s">
        <v>59</v>
      </c>
      <c r="BA53" s="26">
        <v>0.2066550925925926</v>
      </c>
      <c r="BB53" s="24"/>
      <c r="BC53" s="25"/>
      <c r="BD53" s="24"/>
      <c r="BE53" s="25"/>
      <c r="BF53" s="24"/>
      <c r="BG53" s="25"/>
      <c r="BH53" s="24"/>
      <c r="BI53" s="25"/>
      <c r="BJ53" s="24"/>
      <c r="BK53" s="12"/>
      <c r="BL53" s="2"/>
      <c r="BM53" s="12"/>
      <c r="BN53" s="2"/>
      <c r="BO53" s="12"/>
      <c r="BP53" s="2"/>
      <c r="BQ53" s="12"/>
      <c r="BR53" s="2"/>
      <c r="BS53" s="12"/>
      <c r="BT53" s="2"/>
      <c r="BU53" s="12"/>
      <c r="BV53" s="2"/>
      <c r="BW53" s="12"/>
      <c r="BX53" s="2"/>
      <c r="BY53" s="12"/>
      <c r="BZ53" s="2"/>
      <c r="CA53" s="12"/>
      <c r="CB53" s="2"/>
      <c r="CC53" s="12"/>
      <c r="CD53" s="2"/>
      <c r="CE53" s="12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</row>
    <row r="54" spans="1:99" x14ac:dyDescent="0.25">
      <c r="A54" s="7">
        <v>12</v>
      </c>
      <c r="B54" s="1" t="s">
        <v>42</v>
      </c>
      <c r="C54" s="1">
        <v>523</v>
      </c>
      <c r="D54" t="s">
        <v>129</v>
      </c>
      <c r="E54" t="s">
        <v>130</v>
      </c>
      <c r="F54" s="1">
        <v>1992</v>
      </c>
      <c r="G54" t="s">
        <v>131</v>
      </c>
      <c r="H54" s="13" t="s">
        <v>132</v>
      </c>
      <c r="I54" s="33">
        <v>2010</v>
      </c>
      <c r="J54" s="39">
        <f t="shared" ref="J54" si="20">K54-L54</f>
        <v>1010</v>
      </c>
      <c r="K54" s="37">
        <v>1050</v>
      </c>
      <c r="L54" s="41">
        <v>40</v>
      </c>
      <c r="M54" s="3"/>
      <c r="N54" s="28">
        <v>0.21334490740740741</v>
      </c>
      <c r="O54" s="45">
        <v>11</v>
      </c>
      <c r="P54" s="22">
        <v>35</v>
      </c>
      <c r="Q54" s="21">
        <v>7.6504629629629631E-3</v>
      </c>
      <c r="R54" s="22">
        <v>50</v>
      </c>
      <c r="S54" s="21">
        <v>1.4340277777777776E-2</v>
      </c>
      <c r="T54" s="22">
        <v>68</v>
      </c>
      <c r="U54" s="21">
        <v>2.8101851851851854E-2</v>
      </c>
      <c r="V54" s="22">
        <v>85</v>
      </c>
      <c r="W54" s="21">
        <v>4.494212962962963E-2</v>
      </c>
      <c r="X54" s="22">
        <v>39</v>
      </c>
      <c r="Y54" s="21">
        <v>5.275462962962963E-2</v>
      </c>
      <c r="Z54" s="22">
        <v>94</v>
      </c>
      <c r="AA54" s="21">
        <v>6.5578703703703708E-2</v>
      </c>
      <c r="AB54" s="22">
        <v>46</v>
      </c>
      <c r="AC54" s="21">
        <v>8.1261574074074069E-2</v>
      </c>
      <c r="AD54" s="22">
        <v>74</v>
      </c>
      <c r="AE54" s="21">
        <v>9.4849537037037038E-2</v>
      </c>
      <c r="AF54" s="22">
        <v>89</v>
      </c>
      <c r="AG54" s="21">
        <v>0.10851851851851851</v>
      </c>
      <c r="AH54" s="22">
        <v>92</v>
      </c>
      <c r="AI54" s="21">
        <v>0.12466435185185186</v>
      </c>
      <c r="AJ54" s="22">
        <v>49</v>
      </c>
      <c r="AK54" s="23">
        <v>0.12952546296296297</v>
      </c>
      <c r="AL54" s="22">
        <v>56</v>
      </c>
      <c r="AM54" s="23">
        <v>0.14091435185185186</v>
      </c>
      <c r="AN54" s="22">
        <v>36</v>
      </c>
      <c r="AO54" s="23">
        <v>0.14806712962962962</v>
      </c>
      <c r="AP54" s="22">
        <v>67</v>
      </c>
      <c r="AQ54" s="21">
        <v>0.15399305555555556</v>
      </c>
      <c r="AR54" s="22">
        <v>43</v>
      </c>
      <c r="AS54" s="21">
        <v>0.16778935185185184</v>
      </c>
      <c r="AT54" s="22">
        <v>43</v>
      </c>
      <c r="AU54" s="21">
        <v>0.16806712962962964</v>
      </c>
      <c r="AV54" s="22">
        <v>63</v>
      </c>
      <c r="AW54" s="21">
        <v>0.17520833333333333</v>
      </c>
      <c r="AX54" s="22">
        <v>58</v>
      </c>
      <c r="AY54" s="12">
        <v>0.18405092592592595</v>
      </c>
      <c r="AZ54" s="2">
        <v>60</v>
      </c>
      <c r="BA54" s="12">
        <v>0.1907986111111111</v>
      </c>
      <c r="BB54" s="2">
        <v>44</v>
      </c>
      <c r="BC54" s="12">
        <v>0.2051273148148148</v>
      </c>
      <c r="BD54" s="2" t="s">
        <v>59</v>
      </c>
      <c r="BE54" s="12">
        <v>0.21334490740740741</v>
      </c>
      <c r="BG54" s="12"/>
      <c r="BI54" s="12"/>
      <c r="BK54" s="12"/>
      <c r="BM54" s="12"/>
      <c r="BO54" s="12"/>
      <c r="BQ54" s="12"/>
      <c r="BS54" s="12"/>
      <c r="BT54"/>
      <c r="BV54"/>
      <c r="BX54"/>
      <c r="BZ54"/>
      <c r="CB54"/>
      <c r="CD54"/>
    </row>
    <row r="55" spans="1:99" x14ac:dyDescent="0.25">
      <c r="D55" t="s">
        <v>133</v>
      </c>
      <c r="E55" t="s">
        <v>134</v>
      </c>
      <c r="F55" s="1">
        <v>1992</v>
      </c>
      <c r="G55" t="s">
        <v>135</v>
      </c>
      <c r="H55" s="13"/>
      <c r="I55" s="33"/>
      <c r="L55" s="41"/>
      <c r="M55" s="3"/>
      <c r="N55" s="28"/>
      <c r="O55" s="45"/>
      <c r="P55" s="24">
        <v>68</v>
      </c>
      <c r="Q55" s="25">
        <v>1.3761574074074074E-2</v>
      </c>
      <c r="R55" s="24">
        <v>85</v>
      </c>
      <c r="S55" s="25">
        <v>1.6840277777777777E-2</v>
      </c>
      <c r="T55" s="24">
        <v>39</v>
      </c>
      <c r="U55" s="25">
        <v>7.8125E-3</v>
      </c>
      <c r="V55" s="24">
        <v>94</v>
      </c>
      <c r="W55" s="25">
        <v>1.2824074074074073E-2</v>
      </c>
      <c r="X55" s="24">
        <v>46</v>
      </c>
      <c r="Y55" s="25">
        <v>1.5682870370370371E-2</v>
      </c>
      <c r="Z55" s="24">
        <v>74</v>
      </c>
      <c r="AA55" s="25">
        <v>1.3587962962962963E-2</v>
      </c>
      <c r="AB55" s="24">
        <v>89</v>
      </c>
      <c r="AC55" s="25">
        <v>1.3668981481481482E-2</v>
      </c>
      <c r="AD55" s="24">
        <v>92</v>
      </c>
      <c r="AE55" s="25">
        <v>1.6145833333333335E-2</v>
      </c>
      <c r="AF55" s="24">
        <v>49</v>
      </c>
      <c r="AG55" s="25">
        <v>4.8611111111111112E-3</v>
      </c>
      <c r="AH55" s="24">
        <v>56</v>
      </c>
      <c r="AI55" s="25">
        <v>1.1388888888888888E-2</v>
      </c>
      <c r="AJ55" s="24">
        <v>36</v>
      </c>
      <c r="AK55" s="25">
        <v>7.1527777777777787E-3</v>
      </c>
      <c r="AL55" s="24">
        <v>67</v>
      </c>
      <c r="AM55" s="25">
        <v>5.9259259259259256E-3</v>
      </c>
      <c r="AN55" s="24">
        <v>43</v>
      </c>
      <c r="AO55" s="25">
        <v>1.3796296296296298E-2</v>
      </c>
      <c r="AP55" s="24">
        <v>43</v>
      </c>
      <c r="AQ55" s="25">
        <v>2.7777777777777778E-4</v>
      </c>
      <c r="AR55" s="24">
        <v>63</v>
      </c>
      <c r="AS55" s="25">
        <v>7.1412037037037043E-3</v>
      </c>
      <c r="AT55" s="24">
        <v>58</v>
      </c>
      <c r="AU55" s="25">
        <v>8.8425925925925911E-3</v>
      </c>
      <c r="AV55" s="24">
        <v>60</v>
      </c>
      <c r="AW55" s="25">
        <v>6.7476851851851856E-3</v>
      </c>
      <c r="AX55" s="24">
        <v>44</v>
      </c>
      <c r="AY55" s="12">
        <v>1.4328703703703703E-2</v>
      </c>
      <c r="BA55" s="12"/>
      <c r="BC55" s="12"/>
      <c r="BE55" s="12"/>
      <c r="BG55" s="12"/>
      <c r="BI55" s="12"/>
      <c r="BK55" s="12"/>
      <c r="BM55" s="12"/>
      <c r="BO55" s="12"/>
      <c r="BQ55" s="12"/>
      <c r="BS55" s="12"/>
      <c r="BT55"/>
      <c r="BV55"/>
      <c r="BX55"/>
      <c r="BZ55"/>
      <c r="CB55"/>
      <c r="CD55"/>
    </row>
    <row r="56" spans="1:99" s="10" customFormat="1" x14ac:dyDescent="0.25">
      <c r="A56" s="7"/>
      <c r="B56" s="1"/>
      <c r="C56" s="1"/>
      <c r="D56"/>
      <c r="E56"/>
      <c r="F56" s="1"/>
      <c r="G56"/>
      <c r="H56"/>
      <c r="I56" s="33"/>
      <c r="J56" s="37">
        <f t="shared" ref="J56" si="21">K56-L56</f>
        <v>1000</v>
      </c>
      <c r="K56" s="37">
        <v>1000</v>
      </c>
      <c r="L56" s="41"/>
      <c r="M56" s="3"/>
      <c r="N56" s="28">
        <v>0.1988425925925926</v>
      </c>
      <c r="O56" s="45">
        <v>11</v>
      </c>
      <c r="P56" s="2">
        <v>88</v>
      </c>
      <c r="Q56" s="12">
        <v>2.1805555555555554E-2</v>
      </c>
      <c r="R56" s="2">
        <v>80</v>
      </c>
      <c r="S56" s="12">
        <v>3.619212962962963E-2</v>
      </c>
      <c r="T56" s="2">
        <v>99</v>
      </c>
      <c r="U56" s="12">
        <v>4.3958333333333328E-2</v>
      </c>
      <c r="V56" s="2">
        <v>73</v>
      </c>
      <c r="W56" s="12">
        <v>5.3425925925925925E-2</v>
      </c>
      <c r="X56" s="2">
        <v>95</v>
      </c>
      <c r="Y56" s="12">
        <v>7.7303240740740742E-2</v>
      </c>
      <c r="Z56" s="2">
        <v>83</v>
      </c>
      <c r="AA56" s="12">
        <v>9.2997685185185183E-2</v>
      </c>
      <c r="AB56" s="2">
        <v>70</v>
      </c>
      <c r="AC56" s="12">
        <v>0.1082175925925926</v>
      </c>
      <c r="AD56" s="2">
        <v>79</v>
      </c>
      <c r="AE56" s="12">
        <v>0.12465277777777778</v>
      </c>
      <c r="AF56" s="2">
        <v>45</v>
      </c>
      <c r="AG56" s="12">
        <v>0.13748842592592592</v>
      </c>
      <c r="AH56" s="2">
        <v>84</v>
      </c>
      <c r="AI56" s="12">
        <v>0.14383101851851851</v>
      </c>
      <c r="AJ56" s="2">
        <v>40</v>
      </c>
      <c r="AK56" s="12">
        <v>0.16517361111111112</v>
      </c>
      <c r="AL56" s="2">
        <v>57</v>
      </c>
      <c r="AM56" s="12">
        <v>0.17186342592592593</v>
      </c>
      <c r="AN56" s="2">
        <v>48</v>
      </c>
      <c r="AO56" s="12">
        <v>0.17913194444444444</v>
      </c>
      <c r="AP56" s="2">
        <v>65</v>
      </c>
      <c r="AQ56" s="12">
        <v>0.18238425925925927</v>
      </c>
      <c r="AR56" s="2">
        <v>38</v>
      </c>
      <c r="AS56" s="12">
        <v>0.18564814814814815</v>
      </c>
      <c r="AT56" s="2">
        <v>33</v>
      </c>
      <c r="AU56">
        <v>0.19021990740740743</v>
      </c>
      <c r="AV56" s="2" t="s">
        <v>59</v>
      </c>
      <c r="AW56">
        <v>0.1988425925925926</v>
      </c>
      <c r="AX56" s="2"/>
      <c r="AY56"/>
      <c r="AZ56" s="2"/>
      <c r="BA56" s="12"/>
      <c r="BB56" s="2"/>
      <c r="BC56" s="12"/>
      <c r="BD56" s="2"/>
      <c r="BE56" s="12"/>
      <c r="BF56" s="2"/>
      <c r="BG56" s="12"/>
      <c r="BH56" s="2"/>
      <c r="BI56" s="12"/>
      <c r="BJ56" s="2"/>
      <c r="BK56" s="12"/>
      <c r="BL56" s="2"/>
      <c r="BM56" s="12"/>
      <c r="BN56" s="2"/>
      <c r="BO56" s="12"/>
      <c r="BP56" s="2"/>
      <c r="BQ56" s="12"/>
      <c r="BR56" s="2"/>
      <c r="BS56" s="12"/>
      <c r="BT56" s="2"/>
      <c r="BU56" s="12"/>
      <c r="BV56" s="2"/>
      <c r="BW56" s="12"/>
      <c r="BX56" s="2"/>
      <c r="BY56" s="12"/>
      <c r="BZ56" s="2"/>
      <c r="CA56" s="12"/>
      <c r="CB56" s="2"/>
      <c r="CC56" s="12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</row>
    <row r="57" spans="1:99" s="10" customFormat="1" x14ac:dyDescent="0.25">
      <c r="A57" s="8"/>
      <c r="B57" s="9"/>
      <c r="C57" s="9"/>
      <c r="F57" s="9"/>
      <c r="H57" s="14"/>
      <c r="I57" s="35"/>
      <c r="J57" s="38"/>
      <c r="K57" s="38"/>
      <c r="L57" s="42"/>
      <c r="M57" s="11"/>
      <c r="N57" s="29"/>
      <c r="O57" s="46"/>
      <c r="P57" s="27">
        <v>88</v>
      </c>
      <c r="Q57" s="26">
        <v>2.1805555555555554E-2</v>
      </c>
      <c r="R57" s="27">
        <v>80</v>
      </c>
      <c r="S57" s="26">
        <v>1.4386574074074072E-2</v>
      </c>
      <c r="T57" s="27">
        <v>99</v>
      </c>
      <c r="U57" s="26">
        <v>7.7662037037037031E-3</v>
      </c>
      <c r="V57" s="27">
        <v>73</v>
      </c>
      <c r="W57" s="26">
        <v>9.4675925925925917E-3</v>
      </c>
      <c r="X57" s="27">
        <v>95</v>
      </c>
      <c r="Y57" s="26">
        <v>2.3877314814814813E-2</v>
      </c>
      <c r="Z57" s="27">
        <v>83</v>
      </c>
      <c r="AA57" s="26">
        <v>1.5694444444444445E-2</v>
      </c>
      <c r="AB57" s="27">
        <v>70</v>
      </c>
      <c r="AC57" s="26">
        <v>1.5219907407407409E-2</v>
      </c>
      <c r="AD57" s="27">
        <v>79</v>
      </c>
      <c r="AE57" s="26">
        <v>1.6435185185185188E-2</v>
      </c>
      <c r="AF57" s="27">
        <v>45</v>
      </c>
      <c r="AG57" s="26">
        <v>1.283564814814815E-2</v>
      </c>
      <c r="AH57" s="27">
        <v>84</v>
      </c>
      <c r="AI57" s="26">
        <v>6.3425925925925915E-3</v>
      </c>
      <c r="AJ57" s="27">
        <v>40</v>
      </c>
      <c r="AK57" s="26">
        <v>2.1342592592592594E-2</v>
      </c>
      <c r="AL57" s="27">
        <v>57</v>
      </c>
      <c r="AM57" s="26">
        <v>6.6898148148148142E-3</v>
      </c>
      <c r="AN57" s="27">
        <v>48</v>
      </c>
      <c r="AO57" s="26">
        <v>7.2685185185185188E-3</v>
      </c>
      <c r="AP57" s="27">
        <v>65</v>
      </c>
      <c r="AQ57" s="26">
        <v>3.2523148148148151E-3</v>
      </c>
      <c r="AR57" s="27">
        <v>38</v>
      </c>
      <c r="AS57" s="26">
        <v>3.2638888888888891E-3</v>
      </c>
      <c r="AT57" s="27">
        <v>33</v>
      </c>
      <c r="AU57" s="26">
        <v>4.5717592592592589E-3</v>
      </c>
      <c r="AV57" s="27" t="s">
        <v>59</v>
      </c>
      <c r="AW57" s="26">
        <v>0.1988425925925926</v>
      </c>
      <c r="AX57" s="27"/>
      <c r="AY57" s="26"/>
      <c r="AZ57" s="24"/>
      <c r="BA57" s="25"/>
      <c r="BB57" s="24"/>
      <c r="BC57" s="25"/>
      <c r="BD57" s="24"/>
      <c r="BE57" s="25"/>
      <c r="BF57" s="24"/>
      <c r="BG57" s="25"/>
      <c r="BH57" s="24"/>
      <c r="BI57" s="12"/>
      <c r="BJ57" s="2"/>
      <c r="BK57" s="12"/>
      <c r="BL57" s="2"/>
      <c r="BM57" s="12"/>
      <c r="BN57" s="2"/>
      <c r="BO57" s="12"/>
      <c r="BP57" s="2"/>
      <c r="BQ57" s="12"/>
      <c r="BR57" s="2"/>
      <c r="BS57" s="12"/>
      <c r="BT57" s="2"/>
      <c r="BU57" s="12"/>
      <c r="BV57" s="2"/>
      <c r="BW57" s="12"/>
      <c r="BX57" s="2"/>
      <c r="BY57" s="12"/>
      <c r="BZ57" s="2"/>
      <c r="CA57" s="12"/>
      <c r="CB57" s="2"/>
      <c r="CC57" s="12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</row>
    <row r="58" spans="1:99" x14ac:dyDescent="0.25">
      <c r="A58" s="7">
        <v>13</v>
      </c>
      <c r="B58" s="1" t="s">
        <v>29</v>
      </c>
      <c r="C58" s="1">
        <v>510</v>
      </c>
      <c r="D58" t="s">
        <v>123</v>
      </c>
      <c r="E58" t="s">
        <v>27</v>
      </c>
      <c r="F58" s="1">
        <v>1960</v>
      </c>
      <c r="G58" t="s">
        <v>124</v>
      </c>
      <c r="H58" s="13" t="s">
        <v>125</v>
      </c>
      <c r="I58" s="33">
        <v>2010</v>
      </c>
      <c r="J58" s="39">
        <f t="shared" ref="J58" si="22">K58-L58</f>
        <v>1040</v>
      </c>
      <c r="K58" s="37">
        <v>1040</v>
      </c>
      <c r="L58" s="41"/>
      <c r="M58" s="3"/>
      <c r="N58" s="28">
        <v>0.19244212962962962</v>
      </c>
      <c r="O58" s="45">
        <v>10</v>
      </c>
      <c r="P58" s="20">
        <v>35</v>
      </c>
      <c r="Q58" s="21">
        <v>1.2581018518518519E-2</v>
      </c>
      <c r="R58" s="22">
        <v>68</v>
      </c>
      <c r="S58" s="21">
        <v>2.5925925925925925E-2</v>
      </c>
      <c r="T58" s="22">
        <v>85</v>
      </c>
      <c r="U58" s="21">
        <v>4.0474537037037038E-2</v>
      </c>
      <c r="V58" s="22">
        <v>39</v>
      </c>
      <c r="W58" s="21">
        <v>4.6909722222222221E-2</v>
      </c>
      <c r="X58" s="22">
        <v>94</v>
      </c>
      <c r="Y58" s="21">
        <v>5.6319444444444443E-2</v>
      </c>
      <c r="Z58" s="22">
        <v>46</v>
      </c>
      <c r="AA58" s="21">
        <v>6.6446759259259261E-2</v>
      </c>
      <c r="AB58" s="22">
        <v>74</v>
      </c>
      <c r="AC58" s="21">
        <v>7.7534722222222227E-2</v>
      </c>
      <c r="AD58" s="22">
        <v>89</v>
      </c>
      <c r="AE58" s="21">
        <v>9.015046296296296E-2</v>
      </c>
      <c r="AF58" s="22">
        <v>92</v>
      </c>
      <c r="AG58" s="21">
        <v>0.10328703703703705</v>
      </c>
      <c r="AH58" s="22">
        <v>49</v>
      </c>
      <c r="AI58" s="21">
        <v>0.10929398148148149</v>
      </c>
      <c r="AJ58" s="22">
        <v>66</v>
      </c>
      <c r="AK58" s="21">
        <v>0.11920138888888888</v>
      </c>
      <c r="AL58" s="22">
        <v>64</v>
      </c>
      <c r="AM58" s="21">
        <v>0.13344907407407408</v>
      </c>
      <c r="AN58" s="22">
        <v>63</v>
      </c>
      <c r="AO58" s="21">
        <v>0.14259259259259258</v>
      </c>
      <c r="AP58" s="22">
        <v>58</v>
      </c>
      <c r="AQ58" s="21">
        <v>0.1507523148148148</v>
      </c>
      <c r="AR58" s="22">
        <v>60</v>
      </c>
      <c r="AS58" s="21">
        <v>0.1582523148148148</v>
      </c>
      <c r="AT58" s="22">
        <v>44</v>
      </c>
      <c r="AU58" s="21">
        <v>0.17412037037037034</v>
      </c>
      <c r="AV58" s="2">
        <v>77</v>
      </c>
      <c r="AW58" s="12">
        <v>0.18087962962962964</v>
      </c>
      <c r="AX58" s="2">
        <v>34</v>
      </c>
      <c r="AY58" s="12">
        <v>0.18734953703703705</v>
      </c>
      <c r="AZ58" s="2" t="s">
        <v>59</v>
      </c>
      <c r="BA58" s="12">
        <v>0.19244212962962962</v>
      </c>
      <c r="BB58" s="22"/>
      <c r="BC58" s="21"/>
      <c r="BD58" s="22"/>
      <c r="BE58" s="21"/>
      <c r="BF58" s="22"/>
      <c r="BG58" s="21"/>
      <c r="BH58" s="22"/>
      <c r="BI58" s="21"/>
      <c r="BJ58" s="22"/>
      <c r="BK58" s="12"/>
      <c r="BM58" s="12"/>
      <c r="BO58" s="12"/>
      <c r="BQ58" s="12"/>
      <c r="BS58" s="12"/>
      <c r="BU58" s="12"/>
      <c r="BW58" s="12"/>
      <c r="BY58" s="12"/>
      <c r="CA58" s="12"/>
      <c r="CC58" s="12"/>
      <c r="CE58" s="12"/>
    </row>
    <row r="59" spans="1:99" x14ac:dyDescent="0.25">
      <c r="D59" t="s">
        <v>123</v>
      </c>
      <c r="E59" t="s">
        <v>126</v>
      </c>
      <c r="F59" s="1">
        <v>1989</v>
      </c>
      <c r="G59" t="s">
        <v>127</v>
      </c>
      <c r="H59" s="13"/>
      <c r="I59" s="33"/>
      <c r="L59" s="41"/>
      <c r="M59" s="3"/>
      <c r="N59" s="28"/>
      <c r="O59" s="45"/>
      <c r="P59" s="19">
        <v>35</v>
      </c>
      <c r="Q59" s="25">
        <v>1.2581018518518519E-2</v>
      </c>
      <c r="R59" s="24">
        <v>68</v>
      </c>
      <c r="S59" s="25">
        <v>1.3344907407407408E-2</v>
      </c>
      <c r="T59" s="24">
        <v>85</v>
      </c>
      <c r="U59" s="25">
        <v>1.4548611111111111E-2</v>
      </c>
      <c r="V59" s="24">
        <v>39</v>
      </c>
      <c r="W59" s="25">
        <v>6.4351851851851861E-3</v>
      </c>
      <c r="X59" s="24">
        <v>94</v>
      </c>
      <c r="Y59" s="25">
        <v>9.4097222222222238E-3</v>
      </c>
      <c r="Z59" s="24">
        <v>46</v>
      </c>
      <c r="AA59" s="25">
        <v>1.0127314814814815E-2</v>
      </c>
      <c r="AB59" s="24">
        <v>74</v>
      </c>
      <c r="AC59" s="25">
        <v>1.1087962962962964E-2</v>
      </c>
      <c r="AD59" s="24">
        <v>89</v>
      </c>
      <c r="AE59" s="25">
        <v>1.2615740740740742E-2</v>
      </c>
      <c r="AF59" s="24">
        <v>92</v>
      </c>
      <c r="AG59" s="25">
        <v>1.3136574074074077E-2</v>
      </c>
      <c r="AH59" s="24">
        <v>49</v>
      </c>
      <c r="AI59" s="25">
        <v>6.0069444444444441E-3</v>
      </c>
      <c r="AJ59" s="24">
        <v>66</v>
      </c>
      <c r="AK59" s="25">
        <v>9.9074074074074082E-3</v>
      </c>
      <c r="AL59" s="24">
        <v>64</v>
      </c>
      <c r="AM59" s="25">
        <v>1.4247685185185184E-2</v>
      </c>
      <c r="AN59" s="24">
        <v>63</v>
      </c>
      <c r="AO59" s="25">
        <v>9.1435185185185178E-3</v>
      </c>
      <c r="AP59" s="24">
        <v>58</v>
      </c>
      <c r="AQ59" s="25">
        <v>8.1597222222222227E-3</v>
      </c>
      <c r="AR59" s="24">
        <v>60</v>
      </c>
      <c r="AS59" s="25">
        <v>7.5000000000000006E-3</v>
      </c>
      <c r="AT59" s="24">
        <v>44</v>
      </c>
      <c r="AU59" s="25">
        <v>1.5868055555555555E-2</v>
      </c>
      <c r="AV59" s="24">
        <v>77</v>
      </c>
      <c r="AW59" s="25">
        <v>6.7592592592592591E-3</v>
      </c>
      <c r="AX59" s="24">
        <v>34</v>
      </c>
      <c r="AY59" s="25">
        <v>6.4699074074074069E-3</v>
      </c>
      <c r="AZ59" s="24"/>
      <c r="BA59" s="25"/>
      <c r="BB59" s="24"/>
      <c r="BC59" s="25"/>
      <c r="BD59" s="24"/>
      <c r="BE59" s="25"/>
      <c r="BF59" s="24"/>
      <c r="BG59" s="25"/>
      <c r="BH59" s="24"/>
      <c r="BI59" s="25"/>
      <c r="BJ59" s="24"/>
      <c r="BK59" s="12"/>
      <c r="BM59" s="12"/>
      <c r="BO59" s="12"/>
      <c r="BQ59" s="12"/>
      <c r="BS59" s="12"/>
      <c r="BU59" s="12"/>
      <c r="BW59" s="12"/>
      <c r="BY59" s="12"/>
      <c r="CA59" s="12"/>
      <c r="CC59" s="12"/>
      <c r="CE59" s="12"/>
    </row>
    <row r="60" spans="1:99" s="10" customFormat="1" x14ac:dyDescent="0.25">
      <c r="A60" s="7"/>
      <c r="B60" s="1"/>
      <c r="C60" s="1"/>
      <c r="D60"/>
      <c r="E60"/>
      <c r="F60" s="1"/>
      <c r="G60"/>
      <c r="H60"/>
      <c r="I60" s="33"/>
      <c r="J60" s="37">
        <f t="shared" ref="J60" si="23">K60-L60</f>
        <v>970</v>
      </c>
      <c r="K60" s="37">
        <v>970</v>
      </c>
      <c r="L60" s="41"/>
      <c r="M60" s="3"/>
      <c r="N60" s="28">
        <v>0.19923611111111109</v>
      </c>
      <c r="O60" s="45">
        <v>14</v>
      </c>
      <c r="P60" s="2">
        <v>88</v>
      </c>
      <c r="Q60" s="12">
        <v>2.6678240740740738E-2</v>
      </c>
      <c r="R60" s="2">
        <v>95</v>
      </c>
      <c r="S60" s="12">
        <v>4.4930555555555557E-2</v>
      </c>
      <c r="T60" s="2">
        <v>83</v>
      </c>
      <c r="U60" s="12">
        <v>5.9537037037037034E-2</v>
      </c>
      <c r="V60" s="2">
        <v>70</v>
      </c>
      <c r="W60" s="12">
        <v>7.4201388888888886E-2</v>
      </c>
      <c r="X60" s="2">
        <v>79</v>
      </c>
      <c r="Y60" s="12">
        <v>8.965277777777779E-2</v>
      </c>
      <c r="Z60" s="2">
        <v>45</v>
      </c>
      <c r="AA60" s="12">
        <v>9.9687499999999998E-2</v>
      </c>
      <c r="AB60" s="2">
        <v>96</v>
      </c>
      <c r="AC60" s="12">
        <v>0.10891203703703704</v>
      </c>
      <c r="AD60" s="2">
        <v>84</v>
      </c>
      <c r="AE60" s="12">
        <v>0.12275462962962963</v>
      </c>
      <c r="AF60" s="2">
        <v>76</v>
      </c>
      <c r="AG60" s="12">
        <v>0.14173611111111112</v>
      </c>
      <c r="AH60" s="2">
        <v>40</v>
      </c>
      <c r="AI60" s="12">
        <v>0.15090277777777777</v>
      </c>
      <c r="AJ60" s="2">
        <v>57</v>
      </c>
      <c r="AK60" s="12">
        <v>0.15748842592592593</v>
      </c>
      <c r="AL60" s="2">
        <v>48</v>
      </c>
      <c r="AM60" s="12">
        <v>0.16442129629629629</v>
      </c>
      <c r="AN60" s="2">
        <v>54</v>
      </c>
      <c r="AO60" s="12">
        <v>0.1738888888888889</v>
      </c>
      <c r="AP60" s="2">
        <v>65</v>
      </c>
      <c r="AQ60" s="12">
        <v>0.18494212962962964</v>
      </c>
      <c r="AR60" s="2">
        <v>38</v>
      </c>
      <c r="AS60" s="12">
        <v>0.18856481481481482</v>
      </c>
      <c r="AT60" s="2">
        <v>33</v>
      </c>
      <c r="AU60" s="12">
        <v>0.19278935185185186</v>
      </c>
      <c r="AV60" s="2" t="s">
        <v>59</v>
      </c>
      <c r="AW60" s="12">
        <v>0.19923611111111109</v>
      </c>
      <c r="AX60" s="2"/>
      <c r="AY60" s="12"/>
      <c r="AZ60" s="2"/>
      <c r="BA60" s="12"/>
      <c r="BB60" s="2"/>
      <c r="BC60" s="12"/>
      <c r="BD60" s="2"/>
      <c r="BE60" s="12"/>
      <c r="BF60" s="2"/>
      <c r="BG60" s="12"/>
      <c r="BH60" s="2"/>
      <c r="BI60" s="12"/>
      <c r="BJ60" s="2"/>
      <c r="BK60" s="12"/>
      <c r="BL60" s="2"/>
      <c r="BM60" s="12"/>
      <c r="BN60" s="2"/>
      <c r="BO60" s="12"/>
      <c r="BP60" s="2"/>
      <c r="BQ60" s="12"/>
      <c r="BR60" s="2"/>
      <c r="BS60" s="12"/>
      <c r="BT60" s="2"/>
      <c r="BU60" s="12"/>
      <c r="BV60" s="2"/>
      <c r="BW60" s="12"/>
      <c r="BX60" s="2"/>
      <c r="BY60" s="12"/>
      <c r="BZ60" s="2"/>
      <c r="CA60" s="12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</row>
    <row r="61" spans="1:99" s="10" customFormat="1" x14ac:dyDescent="0.25">
      <c r="A61" s="8"/>
      <c r="B61" s="9"/>
      <c r="C61" s="9"/>
      <c r="F61" s="9"/>
      <c r="H61" s="14"/>
      <c r="I61" s="35"/>
      <c r="J61" s="38"/>
      <c r="K61" s="38"/>
      <c r="L61" s="42"/>
      <c r="M61" s="11"/>
      <c r="N61" s="29"/>
      <c r="O61" s="46"/>
      <c r="P61" s="27">
        <v>88</v>
      </c>
      <c r="Q61" s="26">
        <v>2.6678240740740738E-2</v>
      </c>
      <c r="R61" s="27">
        <v>95</v>
      </c>
      <c r="S61" s="26">
        <v>1.8252314814814815E-2</v>
      </c>
      <c r="T61" s="27">
        <v>83</v>
      </c>
      <c r="U61" s="26">
        <v>1.4606481481481482E-2</v>
      </c>
      <c r="V61" s="27">
        <v>70</v>
      </c>
      <c r="W61" s="26">
        <v>1.4664351851851852E-2</v>
      </c>
      <c r="X61" s="27">
        <v>79</v>
      </c>
      <c r="Y61" s="26">
        <v>1.545138888888889E-2</v>
      </c>
      <c r="Z61" s="27">
        <v>45</v>
      </c>
      <c r="AA61" s="26">
        <v>1.0034722222222221E-2</v>
      </c>
      <c r="AB61" s="27">
        <v>96</v>
      </c>
      <c r="AC61" s="26">
        <v>9.2245370370370363E-3</v>
      </c>
      <c r="AD61" s="27">
        <v>84</v>
      </c>
      <c r="AE61" s="26">
        <v>1.3842592592592594E-2</v>
      </c>
      <c r="AF61" s="27">
        <v>76</v>
      </c>
      <c r="AG61" s="26">
        <v>1.8981481481481481E-2</v>
      </c>
      <c r="AH61" s="27">
        <v>40</v>
      </c>
      <c r="AI61" s="26">
        <v>9.1666666666666667E-3</v>
      </c>
      <c r="AJ61" s="27">
        <v>57</v>
      </c>
      <c r="AK61" s="26">
        <v>6.5856481481481469E-3</v>
      </c>
      <c r="AL61" s="27">
        <v>48</v>
      </c>
      <c r="AM61" s="26">
        <v>6.9328703703703696E-3</v>
      </c>
      <c r="AN61" s="27">
        <v>54</v>
      </c>
      <c r="AO61" s="26">
        <v>9.4675925925925917E-3</v>
      </c>
      <c r="AP61" s="27">
        <v>65</v>
      </c>
      <c r="AQ61" s="26">
        <v>1.105324074074074E-2</v>
      </c>
      <c r="AR61" s="27">
        <v>38</v>
      </c>
      <c r="AS61" s="26">
        <v>3.6226851851851854E-3</v>
      </c>
      <c r="AT61" s="27">
        <v>33</v>
      </c>
      <c r="AU61" s="26">
        <v>4.2245370370370371E-3</v>
      </c>
      <c r="AV61" s="27" t="s">
        <v>59</v>
      </c>
      <c r="AW61" s="26">
        <v>0.19923611111111109</v>
      </c>
      <c r="AX61" s="24"/>
      <c r="AY61" s="25"/>
      <c r="AZ61" s="24"/>
      <c r="BA61" s="25"/>
      <c r="BB61" s="24"/>
      <c r="BC61" s="25"/>
      <c r="BD61" s="24"/>
      <c r="BE61" s="25"/>
      <c r="BF61" s="24"/>
      <c r="BG61" s="12"/>
      <c r="BH61" s="2"/>
      <c r="BI61" s="12"/>
      <c r="BJ61" s="2"/>
      <c r="BK61" s="12"/>
      <c r="BL61" s="2"/>
      <c r="BM61" s="12"/>
      <c r="BN61" s="2"/>
      <c r="BO61" s="12"/>
      <c r="BP61" s="2"/>
      <c r="BQ61" s="12"/>
      <c r="BR61" s="2"/>
      <c r="BS61" s="12"/>
      <c r="BT61" s="2"/>
      <c r="BU61" s="12"/>
      <c r="BV61" s="2"/>
      <c r="BW61" s="12"/>
      <c r="BX61" s="2"/>
      <c r="BY61" s="12"/>
      <c r="BZ61" s="2"/>
      <c r="CA61" s="12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</row>
    <row r="62" spans="1:99" x14ac:dyDescent="0.25">
      <c r="A62" s="7">
        <v>14</v>
      </c>
      <c r="B62" s="1" t="s">
        <v>159</v>
      </c>
      <c r="C62" s="1">
        <v>503</v>
      </c>
      <c r="D62" t="s">
        <v>51</v>
      </c>
      <c r="E62" t="s">
        <v>52</v>
      </c>
      <c r="F62" s="1">
        <v>1957</v>
      </c>
      <c r="G62" t="s">
        <v>53</v>
      </c>
      <c r="H62" s="13" t="s">
        <v>147</v>
      </c>
      <c r="I62" s="33">
        <v>1850</v>
      </c>
      <c r="J62" s="39">
        <f t="shared" ref="J62" si="24">K62-L62</f>
        <v>890</v>
      </c>
      <c r="K62" s="37">
        <v>890</v>
      </c>
      <c r="L62" s="41"/>
      <c r="M62" s="3"/>
      <c r="N62" s="28">
        <v>0.204375</v>
      </c>
      <c r="O62" s="45">
        <v>15</v>
      </c>
      <c r="P62" s="20">
        <v>35</v>
      </c>
      <c r="Q62" s="21">
        <v>7.037037037037037E-3</v>
      </c>
      <c r="R62" s="22">
        <v>50</v>
      </c>
      <c r="S62" s="21">
        <v>1.0937500000000001E-2</v>
      </c>
      <c r="T62" s="22">
        <v>68</v>
      </c>
      <c r="U62" s="21">
        <v>2.3854166666666666E-2</v>
      </c>
      <c r="V62" s="22">
        <v>94</v>
      </c>
      <c r="W62" s="21">
        <v>3.9375E-2</v>
      </c>
      <c r="X62" s="22">
        <v>39</v>
      </c>
      <c r="Y62" s="21">
        <v>4.8668981481481487E-2</v>
      </c>
      <c r="Z62" s="22">
        <v>85</v>
      </c>
      <c r="AA62" s="21">
        <v>5.6388888888888884E-2</v>
      </c>
      <c r="AB62" s="22">
        <v>89</v>
      </c>
      <c r="AC62" s="21">
        <v>8.335648148148149E-2</v>
      </c>
      <c r="AD62" s="22">
        <v>92</v>
      </c>
      <c r="AE62" s="21">
        <v>0.10108796296296296</v>
      </c>
      <c r="AF62" s="22">
        <v>49</v>
      </c>
      <c r="AG62" s="21">
        <v>0.10811342592592592</v>
      </c>
      <c r="AH62" s="22">
        <v>66</v>
      </c>
      <c r="AI62" s="21">
        <v>0.12010416666666668</v>
      </c>
      <c r="AJ62" s="22">
        <v>63</v>
      </c>
      <c r="AK62" s="21">
        <v>0.13730324074074074</v>
      </c>
      <c r="AL62" s="22">
        <v>64</v>
      </c>
      <c r="AM62" s="21">
        <v>0.15626157407407407</v>
      </c>
      <c r="AN62" s="22">
        <v>60</v>
      </c>
      <c r="AO62" s="21">
        <v>0.16869212962962962</v>
      </c>
      <c r="AP62" s="22">
        <v>77</v>
      </c>
      <c r="AQ62" s="21">
        <v>0.1902662037037037</v>
      </c>
      <c r="AR62" s="22">
        <v>34</v>
      </c>
      <c r="AS62" s="21">
        <v>0.19783564814814814</v>
      </c>
      <c r="AT62" s="22" t="s">
        <v>59</v>
      </c>
      <c r="AU62" s="21">
        <v>0.204375</v>
      </c>
      <c r="AV62" s="22"/>
      <c r="AW62" s="23"/>
      <c r="AX62" s="22"/>
      <c r="AY62" s="23"/>
      <c r="AZ62" s="22"/>
      <c r="BA62" s="23"/>
      <c r="BB62" s="22"/>
      <c r="BC62" s="21"/>
      <c r="BD62" s="22"/>
      <c r="BE62" s="21"/>
      <c r="BF62" s="22"/>
      <c r="BG62" s="21"/>
      <c r="BH62" s="22"/>
      <c r="BI62" s="21"/>
      <c r="BJ62" s="22"/>
      <c r="BK62" s="12"/>
      <c r="BM62" s="12"/>
      <c r="BO62" s="12"/>
      <c r="BQ62" s="12"/>
      <c r="BS62" s="12"/>
      <c r="BU62" s="12"/>
      <c r="BW62" s="12"/>
      <c r="BY62" s="12"/>
      <c r="CA62" s="12"/>
      <c r="CC62" s="12"/>
      <c r="CE62" s="12"/>
    </row>
    <row r="63" spans="1:99" x14ac:dyDescent="0.25">
      <c r="D63" t="s">
        <v>148</v>
      </c>
      <c r="E63" t="s">
        <v>149</v>
      </c>
      <c r="F63" s="1">
        <v>1962</v>
      </c>
      <c r="G63" t="s">
        <v>150</v>
      </c>
      <c r="H63" s="13"/>
      <c r="I63" s="33"/>
      <c r="L63" s="41"/>
      <c r="M63" s="3"/>
      <c r="N63" s="28"/>
      <c r="O63" s="45"/>
      <c r="P63" s="19">
        <v>35</v>
      </c>
      <c r="Q63" s="25">
        <v>7.037037037037037E-3</v>
      </c>
      <c r="R63" s="24">
        <v>50</v>
      </c>
      <c r="S63" s="25">
        <v>3.9004629629629632E-3</v>
      </c>
      <c r="T63" s="24">
        <v>68</v>
      </c>
      <c r="U63" s="25">
        <v>1.2916666666666667E-2</v>
      </c>
      <c r="V63" s="24">
        <v>94</v>
      </c>
      <c r="W63" s="25">
        <v>1.5520833333333333E-2</v>
      </c>
      <c r="X63" s="24">
        <v>39</v>
      </c>
      <c r="Y63" s="25">
        <v>9.2939814814814812E-3</v>
      </c>
      <c r="Z63" s="24">
        <v>85</v>
      </c>
      <c r="AA63" s="25">
        <v>7.719907407407408E-3</v>
      </c>
      <c r="AB63" s="24">
        <v>89</v>
      </c>
      <c r="AC63" s="25">
        <v>2.6967592592592595E-2</v>
      </c>
      <c r="AD63" s="24">
        <v>92</v>
      </c>
      <c r="AE63" s="25">
        <v>1.7731481481481483E-2</v>
      </c>
      <c r="AF63" s="24">
        <v>49</v>
      </c>
      <c r="AG63" s="25">
        <v>7.0254629629629634E-3</v>
      </c>
      <c r="AH63" s="24">
        <v>66</v>
      </c>
      <c r="AI63" s="25">
        <v>1.1990740740740739E-2</v>
      </c>
      <c r="AJ63" s="24">
        <v>63</v>
      </c>
      <c r="AK63" s="25">
        <v>1.7199074074074071E-2</v>
      </c>
      <c r="AL63" s="24">
        <v>64</v>
      </c>
      <c r="AM63" s="25">
        <v>1.8958333333333334E-2</v>
      </c>
      <c r="AN63" s="24">
        <v>60</v>
      </c>
      <c r="AO63" s="25">
        <v>1.2430555555555554E-2</v>
      </c>
      <c r="AP63" s="24">
        <v>77</v>
      </c>
      <c r="AQ63" s="25">
        <v>2.1574074074074075E-2</v>
      </c>
      <c r="AR63" s="24">
        <v>34</v>
      </c>
      <c r="AS63" s="25">
        <v>7.5694444444444446E-3</v>
      </c>
      <c r="AT63" s="24"/>
      <c r="AU63" s="25"/>
      <c r="AV63" s="24"/>
      <c r="AW63" s="25"/>
      <c r="AX63" s="24"/>
      <c r="AY63" s="25"/>
      <c r="AZ63" s="24"/>
      <c r="BA63" s="25"/>
      <c r="BB63" s="24"/>
      <c r="BC63" s="25"/>
      <c r="BD63" s="24"/>
      <c r="BE63" s="25"/>
      <c r="BF63" s="24"/>
      <c r="BG63" s="25"/>
      <c r="BH63" s="24"/>
      <c r="BI63" s="25"/>
      <c r="BJ63" s="24"/>
      <c r="BK63" s="12"/>
      <c r="BM63" s="12"/>
      <c r="BO63" s="12"/>
      <c r="BQ63" s="12"/>
      <c r="BS63" s="12"/>
      <c r="BU63" s="12"/>
      <c r="BW63" s="12"/>
      <c r="BY63" s="12"/>
      <c r="CA63" s="12"/>
      <c r="CC63" s="12"/>
      <c r="CE63" s="12"/>
    </row>
    <row r="64" spans="1:99" s="10" customFormat="1" x14ac:dyDescent="0.25">
      <c r="A64" s="7"/>
      <c r="B64" s="1"/>
      <c r="C64" s="1"/>
      <c r="D64"/>
      <c r="E64"/>
      <c r="F64" s="1"/>
      <c r="G64"/>
      <c r="H64"/>
      <c r="I64" s="33"/>
      <c r="J64" s="37">
        <f t="shared" ref="J64" si="25">K64-L64</f>
        <v>960</v>
      </c>
      <c r="K64" s="37">
        <v>960</v>
      </c>
      <c r="L64" s="41"/>
      <c r="M64" s="3"/>
      <c r="N64" s="28">
        <v>0.19648148148148148</v>
      </c>
      <c r="O64" s="45">
        <v>15</v>
      </c>
      <c r="P64" s="18">
        <v>88</v>
      </c>
      <c r="Q64" s="12">
        <v>2.1030092592592597E-2</v>
      </c>
      <c r="R64" s="2">
        <v>95</v>
      </c>
      <c r="S64" s="12">
        <v>3.4548611111111113E-2</v>
      </c>
      <c r="T64" s="2">
        <v>83</v>
      </c>
      <c r="U64" s="12">
        <v>4.8564814814814818E-2</v>
      </c>
      <c r="V64" s="2">
        <v>70</v>
      </c>
      <c r="W64" s="12">
        <v>6.2696759259259258E-2</v>
      </c>
      <c r="X64" s="2">
        <v>79</v>
      </c>
      <c r="Y64" s="12">
        <v>7.8391203703703713E-2</v>
      </c>
      <c r="Z64" s="2">
        <v>45</v>
      </c>
      <c r="AA64" s="12">
        <v>8.8217592592592597E-2</v>
      </c>
      <c r="AB64" s="2">
        <v>96</v>
      </c>
      <c r="AC64" s="12">
        <v>9.6261574074074083E-2</v>
      </c>
      <c r="AD64" s="2">
        <v>84</v>
      </c>
      <c r="AE64" s="12">
        <v>0.11028935185185185</v>
      </c>
      <c r="AF64" s="2">
        <v>86</v>
      </c>
      <c r="AG64" s="12">
        <v>0.13859953703703703</v>
      </c>
      <c r="AH64" s="2">
        <v>69</v>
      </c>
      <c r="AI64" s="12">
        <v>0.15042824074074074</v>
      </c>
      <c r="AJ64" s="2">
        <v>57</v>
      </c>
      <c r="AK64" s="12">
        <v>0.15596064814814814</v>
      </c>
      <c r="AL64" s="2">
        <v>54</v>
      </c>
      <c r="AM64" s="12">
        <v>0.16381944444444443</v>
      </c>
      <c r="AN64" s="2">
        <v>65</v>
      </c>
      <c r="AO64" s="12">
        <v>0.17709490740740741</v>
      </c>
      <c r="AP64" s="2">
        <v>38</v>
      </c>
      <c r="AQ64" s="12">
        <v>0.18175925925925926</v>
      </c>
      <c r="AR64" s="2">
        <v>33</v>
      </c>
      <c r="AS64" s="12">
        <v>0.18704861111111112</v>
      </c>
      <c r="AT64" s="2" t="s">
        <v>59</v>
      </c>
      <c r="AU64" s="12">
        <v>0.19648148148148148</v>
      </c>
      <c r="AV64" s="2"/>
      <c r="AW64"/>
      <c r="AX64" s="2"/>
      <c r="AY64"/>
      <c r="AZ64" s="2"/>
      <c r="BA64"/>
      <c r="BB64" s="2"/>
      <c r="BC64" s="12"/>
      <c r="BD64" s="2"/>
      <c r="BE64" s="12"/>
      <c r="BF64" s="2"/>
      <c r="BG64" s="12"/>
      <c r="BH64" s="2"/>
      <c r="BI64" s="12"/>
      <c r="BJ64" s="2"/>
      <c r="BK64" s="12"/>
      <c r="BL64" s="2"/>
      <c r="BM64" s="12"/>
      <c r="BN64" s="2"/>
      <c r="BO64" s="12"/>
      <c r="BP64" s="2"/>
      <c r="BQ64" s="12"/>
      <c r="BR64" s="2"/>
      <c r="BS64" s="12"/>
      <c r="BT64" s="2"/>
      <c r="BU64" s="12"/>
      <c r="BV64" s="2"/>
      <c r="BW64" s="12"/>
      <c r="BX64" s="2"/>
      <c r="BY64" s="12"/>
      <c r="BZ64" s="2"/>
      <c r="CA64" s="12"/>
      <c r="CB64" s="2"/>
      <c r="CC64" s="12"/>
      <c r="CD64" s="2"/>
      <c r="CE64" s="12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</row>
    <row r="65" spans="1:99" s="10" customFormat="1" x14ac:dyDescent="0.25">
      <c r="A65" s="8"/>
      <c r="B65" s="9"/>
      <c r="C65" s="9"/>
      <c r="F65" s="9"/>
      <c r="H65" s="14"/>
      <c r="I65" s="35"/>
      <c r="J65" s="38"/>
      <c r="K65" s="38"/>
      <c r="L65" s="42"/>
      <c r="M65" s="11"/>
      <c r="N65" s="29"/>
      <c r="O65" s="46"/>
      <c r="P65" s="5">
        <v>88</v>
      </c>
      <c r="Q65" s="26">
        <v>2.1030092592592597E-2</v>
      </c>
      <c r="R65" s="27">
        <v>95</v>
      </c>
      <c r="S65" s="26">
        <v>1.3518518518518518E-2</v>
      </c>
      <c r="T65" s="27">
        <v>83</v>
      </c>
      <c r="U65" s="26">
        <v>1.4016203703703704E-2</v>
      </c>
      <c r="V65" s="27">
        <v>70</v>
      </c>
      <c r="W65" s="26">
        <v>1.4131944444444445E-2</v>
      </c>
      <c r="X65" s="27">
        <v>79</v>
      </c>
      <c r="Y65" s="26">
        <v>1.5694444444444445E-2</v>
      </c>
      <c r="Z65" s="27">
        <v>45</v>
      </c>
      <c r="AA65" s="26">
        <v>9.8263888888888897E-3</v>
      </c>
      <c r="AB65" s="27">
        <v>96</v>
      </c>
      <c r="AC65" s="26">
        <v>8.0439814814814818E-3</v>
      </c>
      <c r="AD65" s="27">
        <v>84</v>
      </c>
      <c r="AE65" s="26">
        <v>1.4027777777777778E-2</v>
      </c>
      <c r="AF65" s="27">
        <v>86</v>
      </c>
      <c r="AG65" s="26">
        <v>2.8310185185185185E-2</v>
      </c>
      <c r="AH65" s="27">
        <v>69</v>
      </c>
      <c r="AI65" s="26">
        <v>1.1828703703703704E-2</v>
      </c>
      <c r="AJ65" s="27">
        <v>57</v>
      </c>
      <c r="AK65" s="26">
        <v>5.5324074074074069E-3</v>
      </c>
      <c r="AL65" s="27">
        <v>54</v>
      </c>
      <c r="AM65" s="26">
        <v>7.858796296296296E-3</v>
      </c>
      <c r="AN65" s="27">
        <v>65</v>
      </c>
      <c r="AO65" s="26">
        <v>1.3275462962962963E-2</v>
      </c>
      <c r="AP65" s="27">
        <v>38</v>
      </c>
      <c r="AQ65" s="26">
        <v>4.6643518518518518E-3</v>
      </c>
      <c r="AR65" s="27">
        <v>33</v>
      </c>
      <c r="AS65" s="26">
        <v>5.2893518518518515E-3</v>
      </c>
      <c r="AT65" s="27" t="s">
        <v>59</v>
      </c>
      <c r="AU65" s="26">
        <v>0.19648148148148148</v>
      </c>
      <c r="AV65" s="27"/>
      <c r="AW65" s="26"/>
      <c r="AX65" s="27"/>
      <c r="AY65" s="26"/>
      <c r="AZ65" s="27"/>
      <c r="BA65" s="26"/>
      <c r="BB65" s="24"/>
      <c r="BC65" s="25"/>
      <c r="BD65" s="24"/>
      <c r="BE65" s="25"/>
      <c r="BF65" s="24"/>
      <c r="BG65" s="25"/>
      <c r="BH65" s="24"/>
      <c r="BI65" s="25"/>
      <c r="BJ65" s="24"/>
      <c r="BK65" s="12"/>
      <c r="BL65" s="2"/>
      <c r="BM65" s="12"/>
      <c r="BN65" s="2"/>
      <c r="BO65" s="12"/>
      <c r="BP65" s="2"/>
      <c r="BQ65" s="12"/>
      <c r="BR65" s="2"/>
      <c r="BS65" s="12"/>
      <c r="BT65" s="2"/>
      <c r="BU65" s="12"/>
      <c r="BV65" s="2"/>
      <c r="BW65" s="12"/>
      <c r="BX65" s="2"/>
      <c r="BY65" s="12"/>
      <c r="BZ65" s="2"/>
      <c r="CA65" s="12"/>
      <c r="CB65" s="2"/>
      <c r="CC65" s="12"/>
      <c r="CD65" s="2"/>
      <c r="CE65" s="12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</row>
    <row r="66" spans="1:99" x14ac:dyDescent="0.25">
      <c r="A66" s="7">
        <v>15</v>
      </c>
      <c r="B66" s="1" t="s">
        <v>28</v>
      </c>
      <c r="C66" s="1">
        <v>516</v>
      </c>
      <c r="D66" t="s">
        <v>54</v>
      </c>
      <c r="E66" t="s">
        <v>30</v>
      </c>
      <c r="F66" s="1">
        <v>1975</v>
      </c>
      <c r="G66" t="s">
        <v>55</v>
      </c>
      <c r="H66" s="13" t="s">
        <v>56</v>
      </c>
      <c r="I66" s="33">
        <v>1840</v>
      </c>
      <c r="J66" s="39">
        <f t="shared" ref="J66" si="26">K66-L66</f>
        <v>845</v>
      </c>
      <c r="K66" s="37">
        <v>860</v>
      </c>
      <c r="L66" s="41">
        <v>15</v>
      </c>
      <c r="M66" s="3"/>
      <c r="N66" s="28">
        <v>0.20988425925925924</v>
      </c>
      <c r="O66" s="45">
        <v>16</v>
      </c>
      <c r="P66" s="22">
        <v>35</v>
      </c>
      <c r="Q66" s="21">
        <v>8.7962962962962968E-3</v>
      </c>
      <c r="R66" s="22">
        <v>68</v>
      </c>
      <c r="S66" s="21">
        <v>2.1504629629629627E-2</v>
      </c>
      <c r="T66" s="22">
        <v>94</v>
      </c>
      <c r="U66" s="21">
        <v>4.1354166666666664E-2</v>
      </c>
      <c r="V66" s="22">
        <v>46</v>
      </c>
      <c r="W66" s="21">
        <v>5.5023148148148147E-2</v>
      </c>
      <c r="X66" s="22">
        <v>74</v>
      </c>
      <c r="Y66" s="21">
        <v>7.0277777777777786E-2</v>
      </c>
      <c r="Z66" s="22">
        <v>89</v>
      </c>
      <c r="AA66" s="21">
        <v>9.0613425925925917E-2</v>
      </c>
      <c r="AB66" s="22">
        <v>92</v>
      </c>
      <c r="AC66" s="21">
        <v>0.11245370370370371</v>
      </c>
      <c r="AD66" s="22">
        <v>49</v>
      </c>
      <c r="AE66" s="21">
        <v>0.11827546296296297</v>
      </c>
      <c r="AF66" s="22">
        <v>56</v>
      </c>
      <c r="AG66" s="21">
        <v>0.1332986111111111</v>
      </c>
      <c r="AH66" s="22">
        <v>67</v>
      </c>
      <c r="AI66" s="21">
        <v>0.13881944444444444</v>
      </c>
      <c r="AJ66" s="22">
        <v>43</v>
      </c>
      <c r="AK66" s="21">
        <v>0.15309027777777778</v>
      </c>
      <c r="AL66" s="22">
        <v>63</v>
      </c>
      <c r="AM66" s="23">
        <v>0.16165509259259259</v>
      </c>
      <c r="AN66" s="22">
        <v>58</v>
      </c>
      <c r="AO66" s="23">
        <v>0.17226851851851852</v>
      </c>
      <c r="AP66" s="22">
        <v>60</v>
      </c>
      <c r="AQ66" s="23">
        <v>0.18274305555555556</v>
      </c>
      <c r="AR66" s="22">
        <v>44</v>
      </c>
      <c r="AS66" s="21">
        <v>0.20070601851851852</v>
      </c>
      <c r="AT66" s="22" t="s">
        <v>59</v>
      </c>
      <c r="AU66" s="21">
        <v>0.20988425925925924</v>
      </c>
      <c r="AV66" s="22"/>
      <c r="AW66" s="21"/>
      <c r="AX66" s="22"/>
      <c r="AY66" s="21"/>
      <c r="AZ66" s="22"/>
      <c r="BA66" s="12"/>
      <c r="BC66" s="12"/>
      <c r="BE66" s="12"/>
      <c r="BG66" s="12"/>
      <c r="BI66" s="12"/>
      <c r="BK66" s="12"/>
      <c r="BM66" s="12"/>
      <c r="BO66" s="12"/>
      <c r="BQ66" s="12"/>
      <c r="BS66" s="12"/>
      <c r="BU66" s="12"/>
      <c r="BV66"/>
      <c r="BX66"/>
      <c r="BZ66"/>
      <c r="CB66"/>
      <c r="CD66"/>
    </row>
    <row r="67" spans="1:99" x14ac:dyDescent="0.25">
      <c r="D67" t="s">
        <v>57</v>
      </c>
      <c r="E67" t="s">
        <v>26</v>
      </c>
      <c r="F67" s="1">
        <v>1976</v>
      </c>
      <c r="G67" t="s">
        <v>58</v>
      </c>
      <c r="H67" s="13"/>
      <c r="I67" s="33"/>
      <c r="L67" s="41"/>
      <c r="M67" s="3"/>
      <c r="N67" s="28"/>
      <c r="O67" s="45"/>
      <c r="P67" s="24">
        <v>35</v>
      </c>
      <c r="Q67" s="25">
        <v>8.7962962962962968E-3</v>
      </c>
      <c r="R67" s="24">
        <v>68</v>
      </c>
      <c r="S67" s="25">
        <v>1.2708333333333334E-2</v>
      </c>
      <c r="T67" s="24">
        <v>94</v>
      </c>
      <c r="U67" s="25">
        <v>1.9849537037037037E-2</v>
      </c>
      <c r="V67" s="24">
        <v>46</v>
      </c>
      <c r="W67" s="25">
        <v>1.3668981481481482E-2</v>
      </c>
      <c r="X67" s="24">
        <v>74</v>
      </c>
      <c r="Y67" s="25">
        <v>1.525462962962963E-2</v>
      </c>
      <c r="Z67" s="24">
        <v>89</v>
      </c>
      <c r="AA67" s="25">
        <v>2.0335648148148148E-2</v>
      </c>
      <c r="AB67" s="24">
        <v>92</v>
      </c>
      <c r="AC67" s="25">
        <v>2.1840277777777778E-2</v>
      </c>
      <c r="AD67" s="24">
        <v>49</v>
      </c>
      <c r="AE67" s="25">
        <v>5.8217592592592592E-3</v>
      </c>
      <c r="AF67" s="24">
        <v>56</v>
      </c>
      <c r="AG67" s="25">
        <v>1.5023148148148148E-2</v>
      </c>
      <c r="AH67" s="24">
        <v>67</v>
      </c>
      <c r="AI67" s="25">
        <v>5.5208333333333333E-3</v>
      </c>
      <c r="AJ67" s="24">
        <v>43</v>
      </c>
      <c r="AK67" s="25">
        <v>1.4270833333333335E-2</v>
      </c>
      <c r="AL67" s="24">
        <v>63</v>
      </c>
      <c r="AM67" s="25">
        <v>8.564814814814815E-3</v>
      </c>
      <c r="AN67" s="24">
        <v>58</v>
      </c>
      <c r="AO67" s="25">
        <v>1.0613425925925927E-2</v>
      </c>
      <c r="AP67" s="24">
        <v>60</v>
      </c>
      <c r="AQ67" s="25">
        <v>1.0474537037037037E-2</v>
      </c>
      <c r="AR67" s="24">
        <v>44</v>
      </c>
      <c r="AS67" s="25">
        <v>1.7962962962962962E-2</v>
      </c>
      <c r="AT67" s="24"/>
      <c r="AU67" s="25"/>
      <c r="AV67" s="24"/>
      <c r="AW67" s="25"/>
      <c r="AX67" s="24"/>
      <c r="AY67" s="25"/>
      <c r="AZ67" s="24"/>
      <c r="BA67" s="12"/>
      <c r="BC67" s="12"/>
      <c r="BE67" s="12"/>
      <c r="BG67" s="12"/>
      <c r="BI67" s="12"/>
      <c r="BK67" s="12"/>
      <c r="BM67" s="12"/>
      <c r="BO67" s="12"/>
      <c r="BQ67" s="12"/>
      <c r="BS67" s="12"/>
      <c r="BU67" s="12"/>
      <c r="BV67"/>
      <c r="BX67"/>
      <c r="BZ67"/>
      <c r="CB67"/>
      <c r="CD67"/>
    </row>
    <row r="68" spans="1:99" s="10" customFormat="1" x14ac:dyDescent="0.25">
      <c r="A68" s="7"/>
      <c r="B68" s="1"/>
      <c r="C68" s="1"/>
      <c r="D68"/>
      <c r="E68"/>
      <c r="F68" s="1"/>
      <c r="G68"/>
      <c r="H68"/>
      <c r="I68" s="33"/>
      <c r="J68" s="37">
        <f t="shared" ref="J68" si="27">K68-L68</f>
        <v>995</v>
      </c>
      <c r="K68" s="37">
        <v>1000</v>
      </c>
      <c r="L68" s="41">
        <v>5</v>
      </c>
      <c r="M68" s="3"/>
      <c r="N68" s="28">
        <v>0.20879629629629629</v>
      </c>
      <c r="O68" s="45">
        <v>12</v>
      </c>
      <c r="P68" s="18">
        <v>88</v>
      </c>
      <c r="Q68" s="12">
        <v>2.148148148148148E-2</v>
      </c>
      <c r="R68" s="2">
        <v>80</v>
      </c>
      <c r="S68" s="12">
        <v>3.6377314814814814E-2</v>
      </c>
      <c r="T68" s="2">
        <v>99</v>
      </c>
      <c r="U68" s="12">
        <v>4.431712962962963E-2</v>
      </c>
      <c r="V68" s="2">
        <v>73</v>
      </c>
      <c r="W68" s="12">
        <v>5.4340277777777779E-2</v>
      </c>
      <c r="X68" s="2">
        <v>95</v>
      </c>
      <c r="Y68" s="12">
        <v>7.7453703703703705E-2</v>
      </c>
      <c r="Z68" s="2">
        <v>83</v>
      </c>
      <c r="AA68" s="12">
        <v>9.4178240740740729E-2</v>
      </c>
      <c r="AB68" s="2">
        <v>70</v>
      </c>
      <c r="AC68" s="12">
        <v>0.11043981481481481</v>
      </c>
      <c r="AD68" s="2">
        <v>79</v>
      </c>
      <c r="AE68" s="12">
        <v>0.12957175925925926</v>
      </c>
      <c r="AF68" s="2">
        <v>45</v>
      </c>
      <c r="AG68" s="12">
        <v>0.14200231481481482</v>
      </c>
      <c r="AH68" s="2">
        <v>84</v>
      </c>
      <c r="AI68" s="12">
        <v>0.14909722222222221</v>
      </c>
      <c r="AJ68" s="2">
        <v>40</v>
      </c>
      <c r="AK68" s="12">
        <v>0.17274305555555555</v>
      </c>
      <c r="AL68" s="2">
        <v>57</v>
      </c>
      <c r="AM68" s="12">
        <v>0.17982638888888888</v>
      </c>
      <c r="AN68" s="2">
        <v>48</v>
      </c>
      <c r="AO68" s="12">
        <v>0.18641203703703704</v>
      </c>
      <c r="AP68" s="2">
        <v>65</v>
      </c>
      <c r="AQ68" s="12">
        <v>0.19084490740740742</v>
      </c>
      <c r="AR68" s="2">
        <v>38</v>
      </c>
      <c r="AS68" s="12">
        <v>0.19443287037037038</v>
      </c>
      <c r="AT68" s="2">
        <v>33</v>
      </c>
      <c r="AU68" s="12">
        <v>0.20155092592592594</v>
      </c>
      <c r="AV68" s="2" t="s">
        <v>59</v>
      </c>
      <c r="AW68">
        <v>0.20879629629629629</v>
      </c>
      <c r="AX68" s="2"/>
      <c r="AY68"/>
      <c r="AZ68" s="2"/>
      <c r="BA68"/>
      <c r="BB68" s="2"/>
      <c r="BC68" s="12"/>
      <c r="BD68" s="2"/>
      <c r="BE68" s="12"/>
      <c r="BF68" s="2"/>
      <c r="BG68" s="12"/>
      <c r="BH68" s="2"/>
      <c r="BI68" s="12"/>
      <c r="BJ68" s="2"/>
      <c r="BK68" s="12"/>
      <c r="BL68" s="2"/>
      <c r="BM68" s="12"/>
      <c r="BN68" s="2"/>
      <c r="BO68" s="12"/>
      <c r="BP68" s="2"/>
      <c r="BQ68" s="12"/>
      <c r="BR68" s="2"/>
      <c r="BS68" s="12"/>
      <c r="BT68" s="2"/>
      <c r="BU68" s="12"/>
      <c r="BV68" s="2"/>
      <c r="BW68" s="12"/>
      <c r="BX68" s="2"/>
      <c r="BY68" s="12"/>
      <c r="BZ68" s="2"/>
      <c r="CA68" s="12"/>
      <c r="CB68" s="2"/>
      <c r="CC68" s="12"/>
      <c r="CD68" s="2"/>
      <c r="CE68" s="12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</row>
    <row r="69" spans="1:99" s="10" customFormat="1" x14ac:dyDescent="0.25">
      <c r="A69" s="8"/>
      <c r="B69" s="9"/>
      <c r="C69" s="9"/>
      <c r="F69" s="9"/>
      <c r="H69" s="14"/>
      <c r="I69" s="35"/>
      <c r="J69" s="38"/>
      <c r="K69" s="38"/>
      <c r="L69" s="42"/>
      <c r="M69" s="11"/>
      <c r="N69" s="29"/>
      <c r="O69" s="46"/>
      <c r="P69" s="5">
        <v>88</v>
      </c>
      <c r="Q69" s="26">
        <v>2.148148148148148E-2</v>
      </c>
      <c r="R69" s="27">
        <v>80</v>
      </c>
      <c r="S69" s="26">
        <v>1.4895833333333332E-2</v>
      </c>
      <c r="T69" s="27">
        <v>99</v>
      </c>
      <c r="U69" s="26">
        <v>7.9398148148148145E-3</v>
      </c>
      <c r="V69" s="27">
        <v>73</v>
      </c>
      <c r="W69" s="26">
        <v>1.0023148148148147E-2</v>
      </c>
      <c r="X69" s="27">
        <v>95</v>
      </c>
      <c r="Y69" s="26">
        <v>2.3113425925925926E-2</v>
      </c>
      <c r="Z69" s="27">
        <v>83</v>
      </c>
      <c r="AA69" s="26">
        <v>1.6724537037037034E-2</v>
      </c>
      <c r="AB69" s="27">
        <v>70</v>
      </c>
      <c r="AC69" s="26">
        <v>1.6261574074074074E-2</v>
      </c>
      <c r="AD69" s="27">
        <v>79</v>
      </c>
      <c r="AE69" s="26">
        <v>1.9131944444444444E-2</v>
      </c>
      <c r="AF69" s="27">
        <v>45</v>
      </c>
      <c r="AG69" s="26">
        <v>1.2430555555555554E-2</v>
      </c>
      <c r="AH69" s="27">
        <v>84</v>
      </c>
      <c r="AI69" s="26">
        <v>7.0949074074074074E-3</v>
      </c>
      <c r="AJ69" s="27">
        <v>40</v>
      </c>
      <c r="AK69" s="26">
        <v>2.3645833333333335E-2</v>
      </c>
      <c r="AL69" s="27">
        <v>57</v>
      </c>
      <c r="AM69" s="26">
        <v>7.083333333333333E-3</v>
      </c>
      <c r="AN69" s="27">
        <v>48</v>
      </c>
      <c r="AO69" s="26">
        <v>6.5856481481481469E-3</v>
      </c>
      <c r="AP69" s="27">
        <v>65</v>
      </c>
      <c r="AQ69" s="26">
        <v>4.4328703703703709E-3</v>
      </c>
      <c r="AR69" s="27">
        <v>38</v>
      </c>
      <c r="AS69" s="26">
        <v>3.5879629629629629E-3</v>
      </c>
      <c r="AT69" s="27">
        <v>33</v>
      </c>
      <c r="AU69" s="26">
        <v>7.1180555555555554E-3</v>
      </c>
      <c r="AV69" s="27" t="s">
        <v>59</v>
      </c>
      <c r="AW69" s="26">
        <v>0.20879629629629629</v>
      </c>
      <c r="AX69" s="27"/>
      <c r="AY69" s="26"/>
      <c r="AZ69" s="27"/>
      <c r="BA69" s="26"/>
      <c r="BB69" s="24"/>
      <c r="BC69" s="25"/>
      <c r="BD69" s="24"/>
      <c r="BE69" s="25"/>
      <c r="BF69" s="24"/>
      <c r="BG69" s="25"/>
      <c r="BH69" s="24"/>
      <c r="BI69" s="25"/>
      <c r="BJ69" s="24"/>
      <c r="BK69" s="12"/>
      <c r="BL69" s="2"/>
      <c r="BM69" s="12"/>
      <c r="BN69" s="2"/>
      <c r="BO69" s="12"/>
      <c r="BP69" s="2"/>
      <c r="BQ69" s="12"/>
      <c r="BR69" s="2"/>
      <c r="BS69" s="12"/>
      <c r="BT69" s="2"/>
      <c r="BU69" s="12"/>
      <c r="BV69" s="2"/>
      <c r="BW69" s="12"/>
      <c r="BX69" s="2"/>
      <c r="BY69" s="12"/>
      <c r="BZ69" s="2"/>
      <c r="CA69" s="12"/>
      <c r="CB69" s="2"/>
      <c r="CC69" s="12"/>
      <c r="CD69" s="2"/>
      <c r="CE69" s="12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</row>
    <row r="70" spans="1:99" x14ac:dyDescent="0.25">
      <c r="A70" s="7">
        <v>16</v>
      </c>
      <c r="B70" s="1" t="s">
        <v>161</v>
      </c>
      <c r="C70" s="1">
        <v>501</v>
      </c>
      <c r="D70" t="s">
        <v>32</v>
      </c>
      <c r="E70" t="s">
        <v>171</v>
      </c>
      <c r="F70" s="1">
        <v>1960</v>
      </c>
      <c r="G70" t="s">
        <v>33</v>
      </c>
      <c r="H70" s="13" t="s">
        <v>34</v>
      </c>
      <c r="I70" s="33">
        <v>1370</v>
      </c>
      <c r="J70" s="39">
        <f t="shared" ref="J70" si="28">K70-L70</f>
        <v>690</v>
      </c>
      <c r="K70" s="37">
        <v>690</v>
      </c>
      <c r="L70" s="41"/>
      <c r="M70" s="3"/>
      <c r="N70" s="28">
        <v>0.20076388888888888</v>
      </c>
      <c r="O70" s="45">
        <v>20</v>
      </c>
      <c r="P70" s="20">
        <v>35</v>
      </c>
      <c r="Q70" s="21">
        <v>7.0023148148148154E-3</v>
      </c>
      <c r="R70" s="22">
        <v>85</v>
      </c>
      <c r="S70" s="21">
        <v>3.0104166666666668E-2</v>
      </c>
      <c r="T70" s="22">
        <v>39</v>
      </c>
      <c r="U70" s="21">
        <v>3.8796296296296294E-2</v>
      </c>
      <c r="V70" s="22">
        <v>89</v>
      </c>
      <c r="W70" s="21">
        <v>7.0185185185185184E-2</v>
      </c>
      <c r="X70" s="22">
        <v>92</v>
      </c>
      <c r="Y70" s="21">
        <v>8.4641203703703705E-2</v>
      </c>
      <c r="Z70" s="22">
        <v>49</v>
      </c>
      <c r="AA70" s="21">
        <v>8.9467592592592585E-2</v>
      </c>
      <c r="AB70" s="22">
        <v>66</v>
      </c>
      <c r="AC70" s="21">
        <v>0.11043981481481481</v>
      </c>
      <c r="AD70" s="22">
        <v>43</v>
      </c>
      <c r="AE70" s="21">
        <v>0.12605324074074073</v>
      </c>
      <c r="AF70" s="22">
        <v>63</v>
      </c>
      <c r="AG70" s="21">
        <v>0.13940972222222223</v>
      </c>
      <c r="AH70" s="22">
        <v>58</v>
      </c>
      <c r="AI70" s="21">
        <v>0.14884259259259261</v>
      </c>
      <c r="AJ70" s="22">
        <v>60</v>
      </c>
      <c r="AK70" s="21">
        <v>0.16043981481481481</v>
      </c>
      <c r="AL70" s="22">
        <v>44</v>
      </c>
      <c r="AM70" s="21">
        <v>0.18236111111111111</v>
      </c>
      <c r="AN70" s="22">
        <v>34</v>
      </c>
      <c r="AO70" s="21">
        <v>0.19439814814814815</v>
      </c>
      <c r="AP70" s="22" t="s">
        <v>59</v>
      </c>
      <c r="AQ70" s="21">
        <v>0.20076388888888888</v>
      </c>
      <c r="AR70" s="22"/>
      <c r="AS70" s="21"/>
      <c r="AT70" s="22"/>
      <c r="AU70" s="21"/>
      <c r="AV70" s="22"/>
      <c r="AW70" s="23"/>
      <c r="AX70" s="22"/>
      <c r="AY70" s="23"/>
      <c r="AZ70" s="22"/>
      <c r="BA70" s="23"/>
      <c r="BB70" s="22"/>
      <c r="BC70" s="21"/>
      <c r="BD70" s="22"/>
      <c r="BE70" s="21"/>
      <c r="BF70" s="22"/>
      <c r="BG70" s="21"/>
      <c r="BH70" s="22"/>
      <c r="BI70" s="21"/>
      <c r="BJ70" s="22"/>
      <c r="BK70" s="12"/>
      <c r="BM70" s="12"/>
      <c r="BO70" s="12"/>
      <c r="BQ70" s="12"/>
      <c r="BS70" s="12"/>
      <c r="BU70" s="12"/>
      <c r="BW70" s="12"/>
      <c r="BY70" s="12"/>
      <c r="CA70" s="12"/>
      <c r="CC70" s="12"/>
      <c r="CE70" s="12"/>
    </row>
    <row r="71" spans="1:99" x14ac:dyDescent="0.25">
      <c r="D71" t="s">
        <v>35</v>
      </c>
      <c r="E71" t="s">
        <v>36</v>
      </c>
      <c r="F71" s="1">
        <v>1955</v>
      </c>
      <c r="G71" t="s">
        <v>37</v>
      </c>
      <c r="H71" s="13"/>
      <c r="I71" s="33"/>
      <c r="L71" s="41"/>
      <c r="M71" s="3"/>
      <c r="N71" s="28"/>
      <c r="O71" s="45"/>
      <c r="P71" s="19">
        <v>35</v>
      </c>
      <c r="Q71" s="25">
        <v>7.0023148148148154E-3</v>
      </c>
      <c r="R71" s="24">
        <v>85</v>
      </c>
      <c r="S71" s="25">
        <v>2.3101851851851849E-2</v>
      </c>
      <c r="T71" s="24">
        <v>39</v>
      </c>
      <c r="U71" s="25">
        <v>8.6921296296296312E-3</v>
      </c>
      <c r="V71" s="24">
        <v>89</v>
      </c>
      <c r="W71" s="25">
        <v>3.138888888888889E-2</v>
      </c>
      <c r="X71" s="24">
        <v>92</v>
      </c>
      <c r="Y71" s="25">
        <v>1.4456018518518519E-2</v>
      </c>
      <c r="Z71" s="24">
        <v>49</v>
      </c>
      <c r="AA71" s="25">
        <v>4.8263888888888887E-3</v>
      </c>
      <c r="AB71" s="24">
        <v>66</v>
      </c>
      <c r="AC71" s="25">
        <v>2.0972222222222222E-2</v>
      </c>
      <c r="AD71" s="24">
        <v>43</v>
      </c>
      <c r="AE71" s="25">
        <v>1.5613425925925926E-2</v>
      </c>
      <c r="AF71" s="24">
        <v>63</v>
      </c>
      <c r="AG71" s="25">
        <v>1.3356481481481483E-2</v>
      </c>
      <c r="AH71" s="24">
        <v>58</v>
      </c>
      <c r="AI71" s="25">
        <v>9.432870370370371E-3</v>
      </c>
      <c r="AJ71" s="24">
        <v>60</v>
      </c>
      <c r="AK71" s="25">
        <v>1.1597222222222222E-2</v>
      </c>
      <c r="AL71" s="24">
        <v>44</v>
      </c>
      <c r="AM71" s="25">
        <v>2.1921296296296296E-2</v>
      </c>
      <c r="AN71" s="24">
        <v>34</v>
      </c>
      <c r="AO71" s="25">
        <v>1.2037037037037035E-2</v>
      </c>
      <c r="AP71" s="24"/>
      <c r="AQ71" s="25"/>
      <c r="AR71" s="24"/>
      <c r="AS71" s="25"/>
      <c r="AT71" s="24"/>
      <c r="AU71" s="25"/>
      <c r="AV71" s="24"/>
      <c r="AW71" s="25"/>
      <c r="AX71" s="24"/>
      <c r="AY71" s="25"/>
      <c r="AZ71" s="24"/>
      <c r="BA71" s="25"/>
      <c r="BB71" s="24"/>
      <c r="BC71" s="25"/>
      <c r="BD71" s="24"/>
      <c r="BE71" s="25"/>
      <c r="BF71" s="24"/>
      <c r="BG71" s="25"/>
      <c r="BH71" s="24"/>
      <c r="BI71" s="25"/>
      <c r="BJ71" s="24"/>
      <c r="BK71" s="12"/>
      <c r="BM71" s="12"/>
      <c r="BO71" s="12"/>
      <c r="BQ71" s="12"/>
      <c r="BS71" s="12"/>
      <c r="BU71" s="12"/>
      <c r="BW71" s="12"/>
      <c r="BY71" s="12"/>
      <c r="CA71" s="12"/>
      <c r="CC71" s="12"/>
      <c r="CE71" s="12"/>
    </row>
    <row r="72" spans="1:99" s="10" customFormat="1" x14ac:dyDescent="0.25">
      <c r="A72" s="7"/>
      <c r="B72" s="1"/>
      <c r="C72" s="1"/>
      <c r="D72"/>
      <c r="E72"/>
      <c r="F72" s="1"/>
      <c r="G72"/>
      <c r="H72"/>
      <c r="I72" s="33"/>
      <c r="J72" s="37">
        <f t="shared" ref="J72" si="29">K72-L72</f>
        <v>680</v>
      </c>
      <c r="K72" s="37">
        <v>680</v>
      </c>
      <c r="L72" s="41"/>
      <c r="M72" s="3"/>
      <c r="N72" s="28">
        <v>0.1895023148148148</v>
      </c>
      <c r="O72" s="45">
        <v>16</v>
      </c>
      <c r="P72" s="18">
        <v>47</v>
      </c>
      <c r="Q72" s="12">
        <v>2.0428240740740743E-2</v>
      </c>
      <c r="R72" s="2">
        <v>97</v>
      </c>
      <c r="S72" s="12">
        <v>4.1562500000000002E-2</v>
      </c>
      <c r="T72" s="2">
        <v>78</v>
      </c>
      <c r="U72" s="12">
        <v>6.8182870370370366E-2</v>
      </c>
      <c r="V72" s="2">
        <v>55</v>
      </c>
      <c r="W72" s="12">
        <v>0.10037037037037037</v>
      </c>
      <c r="X72" s="2">
        <v>75</v>
      </c>
      <c r="Y72" s="12">
        <v>0.11416666666666668</v>
      </c>
      <c r="Z72" s="2">
        <v>90</v>
      </c>
      <c r="AA72" s="12">
        <v>0.11787037037037036</v>
      </c>
      <c r="AB72" s="2">
        <v>69</v>
      </c>
      <c r="AC72" s="12">
        <v>0.1376273148148148</v>
      </c>
      <c r="AD72" s="2">
        <v>57</v>
      </c>
      <c r="AE72" s="12">
        <v>0.14525462962962962</v>
      </c>
      <c r="AF72" s="2">
        <v>48</v>
      </c>
      <c r="AG72" s="12">
        <v>0.16225694444444444</v>
      </c>
      <c r="AH72" s="2">
        <v>65</v>
      </c>
      <c r="AI72" s="12">
        <v>0.1663773148148148</v>
      </c>
      <c r="AJ72" s="2">
        <v>38</v>
      </c>
      <c r="AK72" s="12">
        <v>0.17153935185185185</v>
      </c>
      <c r="AL72" s="2">
        <v>33</v>
      </c>
      <c r="AM72" s="12">
        <v>0.17853009259259259</v>
      </c>
      <c r="AN72" s="2" t="s">
        <v>59</v>
      </c>
      <c r="AO72" s="12">
        <v>0.1895023148148148</v>
      </c>
      <c r="AP72" s="2"/>
      <c r="AQ72" s="12"/>
      <c r="AR72" s="2"/>
      <c r="AS72" s="12"/>
      <c r="AT72" s="2"/>
      <c r="AU72" s="12"/>
      <c r="AV72" s="2"/>
      <c r="AW72"/>
      <c r="AX72" s="2"/>
      <c r="AY72"/>
      <c r="AZ72" s="2"/>
      <c r="BA72"/>
      <c r="BB72" s="2"/>
      <c r="BC72" s="12"/>
      <c r="BD72" s="2"/>
      <c r="BE72" s="12"/>
      <c r="BF72" s="2"/>
      <c r="BG72" s="12"/>
      <c r="BH72" s="2"/>
      <c r="BI72" s="12"/>
      <c r="BJ72" s="2"/>
      <c r="BK72" s="12"/>
      <c r="BL72" s="2"/>
      <c r="BM72" s="12"/>
      <c r="BN72" s="2"/>
      <c r="BO72" s="12"/>
      <c r="BP72" s="2"/>
      <c r="BQ72" s="12"/>
      <c r="BR72" s="2"/>
      <c r="BS72" s="12"/>
      <c r="BT72" s="2"/>
      <c r="BU72" s="12"/>
      <c r="BV72" s="2"/>
      <c r="BW72" s="12"/>
      <c r="BX72" s="2"/>
      <c r="BY72" s="12"/>
      <c r="BZ72" s="2"/>
      <c r="CA72" s="12"/>
      <c r="CB72" s="2"/>
      <c r="CC72" s="12"/>
      <c r="CD72" s="2"/>
      <c r="CE72" s="1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</row>
    <row r="73" spans="1:99" s="10" customFormat="1" x14ac:dyDescent="0.25">
      <c r="A73" s="8"/>
      <c r="B73" s="9"/>
      <c r="C73" s="9"/>
      <c r="F73" s="9"/>
      <c r="H73" s="14"/>
      <c r="I73" s="35"/>
      <c r="J73" s="38"/>
      <c r="K73" s="38"/>
      <c r="L73" s="42"/>
      <c r="M73" s="11"/>
      <c r="N73" s="29"/>
      <c r="O73" s="46"/>
      <c r="P73" s="5">
        <v>47</v>
      </c>
      <c r="Q73" s="26">
        <v>2.0428240740740743E-2</v>
      </c>
      <c r="R73" s="27">
        <v>97</v>
      </c>
      <c r="S73" s="26">
        <v>2.1134259259259259E-2</v>
      </c>
      <c r="T73" s="27">
        <v>78</v>
      </c>
      <c r="U73" s="26">
        <v>2.6620370370370374E-2</v>
      </c>
      <c r="V73" s="27">
        <v>55</v>
      </c>
      <c r="W73" s="26">
        <v>3.2187500000000001E-2</v>
      </c>
      <c r="X73" s="27">
        <v>75</v>
      </c>
      <c r="Y73" s="26">
        <v>1.3796296296296298E-2</v>
      </c>
      <c r="Z73" s="27">
        <v>90</v>
      </c>
      <c r="AA73" s="26">
        <v>3.7037037037037034E-3</v>
      </c>
      <c r="AB73" s="27">
        <v>69</v>
      </c>
      <c r="AC73" s="26">
        <v>1.9756944444444445E-2</v>
      </c>
      <c r="AD73" s="27">
        <v>57</v>
      </c>
      <c r="AE73" s="26">
        <v>7.6273148148148151E-3</v>
      </c>
      <c r="AF73" s="27">
        <v>48</v>
      </c>
      <c r="AG73" s="26">
        <v>1.7002314814814814E-2</v>
      </c>
      <c r="AH73" s="27">
        <v>65</v>
      </c>
      <c r="AI73" s="26">
        <v>4.1203703703703706E-3</v>
      </c>
      <c r="AJ73" s="27">
        <v>38</v>
      </c>
      <c r="AK73" s="26">
        <v>5.162037037037037E-3</v>
      </c>
      <c r="AL73" s="27">
        <v>33</v>
      </c>
      <c r="AM73" s="26">
        <v>6.9907407407407409E-3</v>
      </c>
      <c r="AN73" s="27" t="s">
        <v>59</v>
      </c>
      <c r="AO73" s="26">
        <v>0.1895023148148148</v>
      </c>
      <c r="AP73" s="27"/>
      <c r="AQ73" s="26"/>
      <c r="AR73" s="27"/>
      <c r="AS73" s="26"/>
      <c r="AT73" s="27"/>
      <c r="AU73" s="26"/>
      <c r="AV73" s="27"/>
      <c r="AW73" s="26"/>
      <c r="AX73" s="27"/>
      <c r="AY73" s="26"/>
      <c r="AZ73" s="27"/>
      <c r="BA73" s="26"/>
      <c r="BB73" s="24"/>
      <c r="BC73" s="25"/>
      <c r="BD73" s="24"/>
      <c r="BE73" s="25"/>
      <c r="BF73" s="24"/>
      <c r="BG73" s="25"/>
      <c r="BH73" s="24"/>
      <c r="BI73" s="25"/>
      <c r="BJ73" s="24"/>
      <c r="BK73" s="12"/>
      <c r="BL73" s="2"/>
      <c r="BM73" s="12"/>
      <c r="BN73" s="2"/>
      <c r="BO73" s="12"/>
      <c r="BP73" s="2"/>
      <c r="BQ73" s="12"/>
      <c r="BR73" s="2"/>
      <c r="BS73" s="12"/>
      <c r="BT73" s="2"/>
      <c r="BU73" s="12"/>
      <c r="BV73" s="2"/>
      <c r="BW73" s="12"/>
      <c r="BX73" s="2"/>
      <c r="BY73" s="12"/>
      <c r="BZ73" s="2"/>
      <c r="CA73" s="12"/>
      <c r="CB73" s="2"/>
      <c r="CC73" s="12"/>
      <c r="CD73" s="2"/>
      <c r="CE73" s="12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</row>
    <row r="74" spans="1:99" x14ac:dyDescent="0.25">
      <c r="A74" s="7">
        <v>17</v>
      </c>
      <c r="B74" s="1" t="s">
        <v>160</v>
      </c>
      <c r="C74" s="1">
        <v>511</v>
      </c>
      <c r="D74" t="s">
        <v>173</v>
      </c>
      <c r="E74" t="s">
        <v>174</v>
      </c>
      <c r="F74" s="1">
        <v>1965</v>
      </c>
      <c r="G74" t="s">
        <v>175</v>
      </c>
      <c r="H74" s="13" t="s">
        <v>176</v>
      </c>
      <c r="I74" s="33">
        <v>1365</v>
      </c>
      <c r="J74" s="39">
        <f t="shared" ref="J74" si="30">K74-L74</f>
        <v>685</v>
      </c>
      <c r="K74" s="37">
        <v>710</v>
      </c>
      <c r="L74" s="41">
        <v>25</v>
      </c>
      <c r="M74" s="3"/>
      <c r="N74" s="28">
        <v>0.21150462962962965</v>
      </c>
      <c r="O74" s="45">
        <v>21</v>
      </c>
      <c r="P74" s="20">
        <v>35</v>
      </c>
      <c r="Q74" s="21">
        <v>7.4305555555555548E-3</v>
      </c>
      <c r="R74" s="22">
        <v>85</v>
      </c>
      <c r="S74" s="21">
        <v>3.1539351851851853E-2</v>
      </c>
      <c r="T74" s="22">
        <v>39</v>
      </c>
      <c r="U74" s="21">
        <v>3.8773148148148147E-2</v>
      </c>
      <c r="V74" s="22">
        <v>94</v>
      </c>
      <c r="W74" s="21">
        <v>5.4155092592592595E-2</v>
      </c>
      <c r="X74" s="22">
        <v>46</v>
      </c>
      <c r="Y74" s="21">
        <v>6.5393518518518517E-2</v>
      </c>
      <c r="Z74" s="22">
        <v>74</v>
      </c>
      <c r="AA74" s="21">
        <v>7.7592592592592588E-2</v>
      </c>
      <c r="AB74" s="22">
        <v>89</v>
      </c>
      <c r="AC74" s="21">
        <v>9.9652777777777771E-2</v>
      </c>
      <c r="AD74" s="22">
        <v>92</v>
      </c>
      <c r="AE74" s="21">
        <v>0.12165509259259259</v>
      </c>
      <c r="AF74" s="22">
        <v>49</v>
      </c>
      <c r="AG74" s="21">
        <v>0.13118055555555555</v>
      </c>
      <c r="AH74" s="22">
        <v>66</v>
      </c>
      <c r="AI74" s="21">
        <v>0.14611111111111111</v>
      </c>
      <c r="AJ74" s="22">
        <v>64</v>
      </c>
      <c r="AK74" s="21">
        <v>0.16899305555555555</v>
      </c>
      <c r="AL74" s="22">
        <v>44</v>
      </c>
      <c r="AM74" s="21">
        <v>0.20254629629629628</v>
      </c>
      <c r="AN74" s="22" t="s">
        <v>59</v>
      </c>
      <c r="AO74" s="21">
        <v>0.21150462962962965</v>
      </c>
      <c r="AP74" s="22"/>
      <c r="AQ74" s="21"/>
      <c r="AR74" s="22"/>
      <c r="AS74" s="21"/>
      <c r="AT74" s="22"/>
      <c r="AU74" s="21"/>
      <c r="AV74" s="22"/>
      <c r="AW74" s="23"/>
      <c r="AX74" s="22"/>
      <c r="AY74" s="23"/>
      <c r="AZ74" s="22"/>
      <c r="BA74" s="23"/>
      <c r="BB74" s="22"/>
      <c r="BC74" s="21"/>
      <c r="BD74" s="22"/>
      <c r="BE74" s="21"/>
      <c r="BF74" s="22"/>
      <c r="BG74" s="21"/>
      <c r="BH74" s="22"/>
      <c r="BI74" s="21"/>
      <c r="BJ74" s="22"/>
      <c r="BK74" s="12"/>
      <c r="BM74" s="12"/>
      <c r="BO74" s="12"/>
      <c r="BQ74" s="12"/>
      <c r="BS74" s="12"/>
      <c r="BU74" s="12"/>
      <c r="BW74" s="12"/>
      <c r="BY74" s="12"/>
      <c r="CA74" s="12"/>
      <c r="CC74" s="12"/>
      <c r="CE74" s="12"/>
    </row>
    <row r="75" spans="1:99" x14ac:dyDescent="0.25">
      <c r="D75" t="s">
        <v>177</v>
      </c>
      <c r="E75" t="s">
        <v>178</v>
      </c>
      <c r="F75" s="1">
        <v>1967</v>
      </c>
      <c r="G75" t="s">
        <v>179</v>
      </c>
      <c r="H75" s="13"/>
      <c r="I75" s="33"/>
      <c r="L75" s="41"/>
      <c r="M75" s="3"/>
      <c r="N75" s="28"/>
      <c r="O75" s="45"/>
      <c r="P75" s="19">
        <v>35</v>
      </c>
      <c r="Q75" s="25">
        <v>7.4305555555555548E-3</v>
      </c>
      <c r="R75" s="24">
        <v>85</v>
      </c>
      <c r="S75" s="25">
        <v>2.4108796296296298E-2</v>
      </c>
      <c r="T75" s="24">
        <v>39</v>
      </c>
      <c r="U75" s="25">
        <v>7.2337962962962963E-3</v>
      </c>
      <c r="V75" s="24">
        <v>94</v>
      </c>
      <c r="W75" s="25">
        <v>1.5381944444444443E-2</v>
      </c>
      <c r="X75" s="24">
        <v>46</v>
      </c>
      <c r="Y75" s="25">
        <v>1.1238425925925928E-2</v>
      </c>
      <c r="Z75" s="24">
        <v>74</v>
      </c>
      <c r="AA75" s="25">
        <v>1.2199074074074072E-2</v>
      </c>
      <c r="AB75" s="24">
        <v>89</v>
      </c>
      <c r="AC75" s="25">
        <v>2.2060185185185183E-2</v>
      </c>
      <c r="AD75" s="24">
        <v>92</v>
      </c>
      <c r="AE75" s="25">
        <v>2.2002314814814818E-2</v>
      </c>
      <c r="AF75" s="24">
        <v>49</v>
      </c>
      <c r="AG75" s="25">
        <v>9.525462962962963E-3</v>
      </c>
      <c r="AH75" s="24">
        <v>66</v>
      </c>
      <c r="AI75" s="25">
        <v>1.4930555555555556E-2</v>
      </c>
      <c r="AJ75" s="24">
        <v>64</v>
      </c>
      <c r="AK75" s="25">
        <v>2.2881944444444444E-2</v>
      </c>
      <c r="AL75" s="24">
        <v>44</v>
      </c>
      <c r="AM75" s="25">
        <v>3.3553240740740745E-2</v>
      </c>
      <c r="AN75" s="24"/>
      <c r="AO75" s="25"/>
      <c r="AP75" s="24"/>
      <c r="AQ75" s="25"/>
      <c r="AR75" s="24"/>
      <c r="AS75" s="25"/>
      <c r="AT75" s="24"/>
      <c r="AU75" s="25"/>
      <c r="AV75" s="24"/>
      <c r="AW75" s="25"/>
      <c r="AX75" s="24"/>
      <c r="AY75" s="25"/>
      <c r="AZ75" s="24"/>
      <c r="BA75" s="25"/>
      <c r="BB75" s="24"/>
      <c r="BC75" s="25"/>
      <c r="BD75" s="24"/>
      <c r="BE75" s="25"/>
      <c r="BF75" s="24"/>
      <c r="BG75" s="25"/>
      <c r="BH75" s="24"/>
      <c r="BI75" s="25"/>
      <c r="BJ75" s="24"/>
      <c r="BK75" s="12"/>
      <c r="BM75" s="12"/>
      <c r="BO75" s="12"/>
      <c r="BQ75" s="12"/>
      <c r="BS75" s="12"/>
      <c r="BU75" s="12"/>
      <c r="BW75" s="12"/>
      <c r="BY75" s="12"/>
      <c r="CA75" s="12"/>
      <c r="CC75" s="12"/>
      <c r="CE75" s="12"/>
    </row>
    <row r="76" spans="1:99" s="10" customFormat="1" x14ac:dyDescent="0.25">
      <c r="A76" s="7"/>
      <c r="B76" s="1"/>
      <c r="C76" s="1"/>
      <c r="D76"/>
      <c r="E76"/>
      <c r="F76" s="1"/>
      <c r="G76"/>
      <c r="H76"/>
      <c r="I76" s="33"/>
      <c r="J76" s="37">
        <f t="shared" ref="J76" si="31">K76-L76</f>
        <v>680</v>
      </c>
      <c r="K76" s="37">
        <v>680</v>
      </c>
      <c r="L76" s="41"/>
      <c r="M76" s="3"/>
      <c r="N76" s="28">
        <v>0.19508101851851853</v>
      </c>
      <c r="O76" s="45">
        <v>17</v>
      </c>
      <c r="P76" s="18">
        <v>79</v>
      </c>
      <c r="Q76" s="12">
        <v>2.988425925925926E-2</v>
      </c>
      <c r="R76" s="2">
        <v>45</v>
      </c>
      <c r="S76" s="12">
        <v>4.3252314814814813E-2</v>
      </c>
      <c r="T76" s="2">
        <v>96</v>
      </c>
      <c r="U76" s="12">
        <v>5.7893518518518518E-2</v>
      </c>
      <c r="V76" s="2">
        <v>84</v>
      </c>
      <c r="W76" s="12">
        <v>7.3460648148148136E-2</v>
      </c>
      <c r="X76" s="2">
        <v>76</v>
      </c>
      <c r="Y76" s="12">
        <v>9.6990740740740752E-2</v>
      </c>
      <c r="Z76" s="2">
        <v>40</v>
      </c>
      <c r="AA76" s="12">
        <v>0.11275462962962964</v>
      </c>
      <c r="AB76" s="2">
        <v>57</v>
      </c>
      <c r="AC76" s="12">
        <v>0.12341435185185186</v>
      </c>
      <c r="AD76" s="2">
        <v>37</v>
      </c>
      <c r="AE76" s="12">
        <v>0.13547453703703705</v>
      </c>
      <c r="AF76" s="2">
        <v>48</v>
      </c>
      <c r="AG76" s="12">
        <v>0.14548611111111112</v>
      </c>
      <c r="AH76" s="2">
        <v>65</v>
      </c>
      <c r="AI76" s="12">
        <v>0.15076388888888889</v>
      </c>
      <c r="AJ76" s="2">
        <v>54</v>
      </c>
      <c r="AK76" s="12">
        <v>0.16592592592592592</v>
      </c>
      <c r="AL76" s="2">
        <v>38</v>
      </c>
      <c r="AM76" s="12">
        <v>0.17836805555555557</v>
      </c>
      <c r="AN76" s="2">
        <v>33</v>
      </c>
      <c r="AO76" s="12">
        <v>0.18520833333333334</v>
      </c>
      <c r="AP76" s="2" t="s">
        <v>59</v>
      </c>
      <c r="AQ76" s="12">
        <v>0.19508101851851853</v>
      </c>
      <c r="AR76" s="2"/>
      <c r="AS76" s="12"/>
      <c r="AT76" s="2"/>
      <c r="AU76" s="12"/>
      <c r="AV76" s="2"/>
      <c r="AW76"/>
      <c r="AX76" s="2"/>
      <c r="AY76"/>
      <c r="AZ76" s="2"/>
      <c r="BA76"/>
      <c r="BB76" s="2"/>
      <c r="BC76" s="12"/>
      <c r="BD76" s="2"/>
      <c r="BE76" s="12"/>
      <c r="BF76" s="2"/>
      <c r="BG76" s="12"/>
      <c r="BH76" s="2"/>
      <c r="BI76" s="12"/>
      <c r="BJ76" s="2"/>
      <c r="BK76" s="12"/>
      <c r="BL76" s="2"/>
      <c r="BM76" s="12"/>
      <c r="BN76" s="2"/>
      <c r="BO76" s="12"/>
      <c r="BP76" s="2"/>
      <c r="BQ76" s="12"/>
      <c r="BR76" s="2"/>
      <c r="BS76" s="12"/>
      <c r="BT76" s="2"/>
      <c r="BU76" s="12"/>
      <c r="BV76" s="2"/>
      <c r="BW76" s="12"/>
      <c r="BX76" s="2"/>
      <c r="BY76" s="12"/>
      <c r="BZ76" s="2"/>
      <c r="CA76" s="12"/>
      <c r="CB76" s="2"/>
      <c r="CC76" s="12"/>
      <c r="CD76" s="2"/>
      <c r="CE76" s="12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</row>
    <row r="77" spans="1:99" s="10" customFormat="1" x14ac:dyDescent="0.25">
      <c r="A77" s="8"/>
      <c r="B77" s="9"/>
      <c r="C77" s="9"/>
      <c r="F77" s="9"/>
      <c r="H77" s="14"/>
      <c r="I77" s="35"/>
      <c r="J77" s="38"/>
      <c r="K77" s="38"/>
      <c r="L77" s="42"/>
      <c r="M77" s="11"/>
      <c r="N77" s="29"/>
      <c r="O77" s="46"/>
      <c r="P77" s="5">
        <v>79</v>
      </c>
      <c r="Q77" s="26">
        <v>2.988425925925926E-2</v>
      </c>
      <c r="R77" s="27">
        <v>45</v>
      </c>
      <c r="S77" s="26">
        <v>1.3368055555555557E-2</v>
      </c>
      <c r="T77" s="27">
        <v>96</v>
      </c>
      <c r="U77" s="26">
        <v>1.4641203703703703E-2</v>
      </c>
      <c r="V77" s="27">
        <v>84</v>
      </c>
      <c r="W77" s="26">
        <v>1.556712962962963E-2</v>
      </c>
      <c r="X77" s="27">
        <v>76</v>
      </c>
      <c r="Y77" s="26">
        <v>2.3530092592592592E-2</v>
      </c>
      <c r="Z77" s="27">
        <v>40</v>
      </c>
      <c r="AA77" s="26">
        <v>1.5763888888888886E-2</v>
      </c>
      <c r="AB77" s="27">
        <v>57</v>
      </c>
      <c r="AC77" s="26">
        <v>1.0659722222222221E-2</v>
      </c>
      <c r="AD77" s="27">
        <v>37</v>
      </c>
      <c r="AE77" s="26">
        <v>1.2060185185185186E-2</v>
      </c>
      <c r="AF77" s="27">
        <v>48</v>
      </c>
      <c r="AG77" s="26">
        <v>1.0011574074074074E-2</v>
      </c>
      <c r="AH77" s="27">
        <v>65</v>
      </c>
      <c r="AI77" s="26">
        <v>5.2777777777777771E-3</v>
      </c>
      <c r="AJ77" s="27">
        <v>54</v>
      </c>
      <c r="AK77" s="26">
        <v>1.5162037037037036E-2</v>
      </c>
      <c r="AL77" s="27">
        <v>38</v>
      </c>
      <c r="AM77" s="26">
        <v>1.2442129629629629E-2</v>
      </c>
      <c r="AN77" s="27">
        <v>33</v>
      </c>
      <c r="AO77" s="26">
        <v>6.8402777777777776E-3</v>
      </c>
      <c r="AP77" s="27" t="s">
        <v>59</v>
      </c>
      <c r="AQ77" s="26">
        <v>0.19508101851851853</v>
      </c>
      <c r="AR77" s="27"/>
      <c r="AS77" s="26"/>
      <c r="AT77" s="27"/>
      <c r="AU77" s="26"/>
      <c r="AV77" s="27"/>
      <c r="AW77" s="26"/>
      <c r="AX77" s="27"/>
      <c r="AY77" s="26"/>
      <c r="AZ77" s="27"/>
      <c r="BA77" s="26"/>
      <c r="BB77" s="24"/>
      <c r="BC77" s="25"/>
      <c r="BD77" s="24"/>
      <c r="BE77" s="25"/>
      <c r="BF77" s="24"/>
      <c r="BG77" s="25"/>
      <c r="BH77" s="24"/>
      <c r="BI77" s="25"/>
      <c r="BJ77" s="24"/>
      <c r="BK77" s="12"/>
      <c r="BL77" s="2"/>
      <c r="BM77" s="12"/>
      <c r="BN77" s="2"/>
      <c r="BO77" s="12"/>
      <c r="BP77" s="2"/>
      <c r="BQ77" s="12"/>
      <c r="BR77" s="2"/>
      <c r="BS77" s="12"/>
      <c r="BT77" s="2"/>
      <c r="BU77" s="12"/>
      <c r="BV77" s="2"/>
      <c r="BW77" s="12"/>
      <c r="BX77" s="2"/>
      <c r="BY77" s="12"/>
      <c r="BZ77" s="2"/>
      <c r="CA77" s="12"/>
      <c r="CB77" s="2"/>
      <c r="CC77" s="12"/>
      <c r="CD77" s="2"/>
      <c r="CE77" s="12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</row>
    <row r="78" spans="1:99" x14ac:dyDescent="0.25">
      <c r="A78" s="7">
        <v>18</v>
      </c>
      <c r="B78" s="1" t="s">
        <v>151</v>
      </c>
      <c r="C78" s="1">
        <v>518</v>
      </c>
      <c r="D78" t="s">
        <v>152</v>
      </c>
      <c r="E78" t="s">
        <v>153</v>
      </c>
      <c r="F78" s="1">
        <v>1994</v>
      </c>
      <c r="G78" t="s">
        <v>154</v>
      </c>
      <c r="H78" s="13" t="s">
        <v>155</v>
      </c>
      <c r="I78" s="33">
        <v>1330</v>
      </c>
      <c r="J78" s="39">
        <f t="shared" ref="J78" si="32">K78-L78</f>
        <v>890</v>
      </c>
      <c r="K78" s="37">
        <v>960</v>
      </c>
      <c r="L78" s="41">
        <v>70</v>
      </c>
      <c r="M78" s="3"/>
      <c r="N78" s="28">
        <v>0.21773148148148147</v>
      </c>
      <c r="O78" s="45">
        <v>14</v>
      </c>
      <c r="P78" s="20">
        <v>35</v>
      </c>
      <c r="Q78" s="21">
        <v>7.2106481481481475E-3</v>
      </c>
      <c r="R78" s="22">
        <v>50</v>
      </c>
      <c r="S78" s="21">
        <v>1.2581018518518519E-2</v>
      </c>
      <c r="T78" s="22">
        <v>68</v>
      </c>
      <c r="U78" s="21">
        <v>2.5694444444444447E-2</v>
      </c>
      <c r="V78" s="22">
        <v>53</v>
      </c>
      <c r="W78" s="21">
        <v>3.6666666666666667E-2</v>
      </c>
      <c r="X78" s="22">
        <v>94</v>
      </c>
      <c r="Y78" s="21">
        <v>5.3680555555555558E-2</v>
      </c>
      <c r="Z78" s="22">
        <v>39</v>
      </c>
      <c r="AA78" s="21">
        <v>6.4525462962962965E-2</v>
      </c>
      <c r="AB78" s="22">
        <v>85</v>
      </c>
      <c r="AC78" s="21">
        <v>7.2662037037037039E-2</v>
      </c>
      <c r="AD78" s="22">
        <v>89</v>
      </c>
      <c r="AE78" s="21">
        <v>0.10569444444444444</v>
      </c>
      <c r="AF78" s="22">
        <v>92</v>
      </c>
      <c r="AG78" s="21">
        <v>0.12497685185185185</v>
      </c>
      <c r="AH78" s="22">
        <v>49</v>
      </c>
      <c r="AI78" s="21">
        <v>0.12908564814814813</v>
      </c>
      <c r="AJ78" s="22">
        <v>56</v>
      </c>
      <c r="AK78" s="21">
        <v>0.14305555555555557</v>
      </c>
      <c r="AL78" s="22">
        <v>36</v>
      </c>
      <c r="AM78" s="21">
        <v>0.14798611111111112</v>
      </c>
      <c r="AN78" s="22">
        <v>67</v>
      </c>
      <c r="AO78" s="21">
        <v>0.15310185185185185</v>
      </c>
      <c r="AP78" s="22">
        <v>43</v>
      </c>
      <c r="AQ78" s="21">
        <v>0.16677083333333334</v>
      </c>
      <c r="AR78" s="22">
        <v>63</v>
      </c>
      <c r="AS78" s="21">
        <v>0.1744097222222222</v>
      </c>
      <c r="AT78" s="22">
        <v>58</v>
      </c>
      <c r="AU78" s="21">
        <v>0.18460648148148148</v>
      </c>
      <c r="AV78" s="22">
        <v>44</v>
      </c>
      <c r="AW78" s="21">
        <v>0.20425925925925925</v>
      </c>
      <c r="AX78" s="22">
        <v>34</v>
      </c>
      <c r="AY78" s="21">
        <v>0.21276620370370369</v>
      </c>
      <c r="AZ78" s="22" t="s">
        <v>59</v>
      </c>
      <c r="BA78" s="21">
        <v>0.21773148148148147</v>
      </c>
      <c r="BB78" s="22"/>
      <c r="BC78" s="21"/>
      <c r="BD78" s="22"/>
      <c r="BE78" s="21"/>
      <c r="BF78" s="22"/>
      <c r="BG78" s="21"/>
      <c r="BH78" s="22"/>
      <c r="BI78" s="21"/>
      <c r="BJ78" s="22"/>
      <c r="BK78" s="12"/>
      <c r="BM78" s="12"/>
      <c r="BO78" s="12"/>
      <c r="BQ78" s="12"/>
      <c r="BS78" s="12"/>
      <c r="BU78" s="12"/>
      <c r="BW78" s="12"/>
      <c r="BY78" s="12"/>
      <c r="CA78" s="12"/>
      <c r="CC78" s="12"/>
      <c r="CE78" s="12"/>
    </row>
    <row r="79" spans="1:99" x14ac:dyDescent="0.25">
      <c r="D79" t="s">
        <v>156</v>
      </c>
      <c r="E79" t="s">
        <v>157</v>
      </c>
      <c r="F79" s="1">
        <v>2005</v>
      </c>
      <c r="G79" t="s">
        <v>158</v>
      </c>
      <c r="H79" s="13"/>
      <c r="I79" s="33"/>
      <c r="L79" s="41"/>
      <c r="M79" s="3"/>
      <c r="N79" s="28"/>
      <c r="O79" s="45"/>
      <c r="P79" s="19">
        <v>35</v>
      </c>
      <c r="Q79" s="25">
        <v>7.2106481481481475E-3</v>
      </c>
      <c r="R79" s="24">
        <v>50</v>
      </c>
      <c r="S79" s="25">
        <v>5.37037037037037E-3</v>
      </c>
      <c r="T79" s="24">
        <v>68</v>
      </c>
      <c r="U79" s="25">
        <v>1.3113425925925926E-2</v>
      </c>
      <c r="V79" s="24">
        <v>53</v>
      </c>
      <c r="W79" s="25">
        <v>1.0972222222222223E-2</v>
      </c>
      <c r="X79" s="24">
        <v>94</v>
      </c>
      <c r="Y79" s="25">
        <v>1.7013888888888887E-2</v>
      </c>
      <c r="Z79" s="24">
        <v>39</v>
      </c>
      <c r="AA79" s="25">
        <v>1.0844907407407407E-2</v>
      </c>
      <c r="AB79" s="24">
        <v>85</v>
      </c>
      <c r="AC79" s="25">
        <v>8.1365740740740738E-3</v>
      </c>
      <c r="AD79" s="24">
        <v>89</v>
      </c>
      <c r="AE79" s="25">
        <v>3.3032407407407406E-2</v>
      </c>
      <c r="AF79" s="24">
        <v>92</v>
      </c>
      <c r="AG79" s="25">
        <v>1.9282407407407408E-2</v>
      </c>
      <c r="AH79" s="24">
        <v>49</v>
      </c>
      <c r="AI79" s="25">
        <v>4.108796296296297E-3</v>
      </c>
      <c r="AJ79" s="24">
        <v>56</v>
      </c>
      <c r="AK79" s="25">
        <v>1.3969907407407408E-2</v>
      </c>
      <c r="AL79" s="24">
        <v>36</v>
      </c>
      <c r="AM79" s="25">
        <v>4.9305555555555552E-3</v>
      </c>
      <c r="AN79" s="24">
        <v>67</v>
      </c>
      <c r="AO79" s="25">
        <v>5.115740740740741E-3</v>
      </c>
      <c r="AP79" s="24">
        <v>43</v>
      </c>
      <c r="AQ79" s="25">
        <v>1.3668981481481482E-2</v>
      </c>
      <c r="AR79" s="24">
        <v>63</v>
      </c>
      <c r="AS79" s="25">
        <v>7.6388888888888886E-3</v>
      </c>
      <c r="AT79" s="24">
        <v>58</v>
      </c>
      <c r="AU79" s="25">
        <v>1.019675925925926E-2</v>
      </c>
      <c r="AV79" s="24">
        <v>44</v>
      </c>
      <c r="AW79" s="25">
        <v>1.9652777777777779E-2</v>
      </c>
      <c r="AX79" s="24">
        <v>34</v>
      </c>
      <c r="AY79" s="25">
        <v>8.5069444444444437E-3</v>
      </c>
      <c r="AZ79" s="24"/>
      <c r="BA79" s="25"/>
      <c r="BB79" s="24"/>
      <c r="BC79" s="25"/>
      <c r="BD79" s="24"/>
      <c r="BE79" s="25"/>
      <c r="BF79" s="24"/>
      <c r="BG79" s="25"/>
      <c r="BH79" s="24"/>
      <c r="BI79" s="25"/>
      <c r="BJ79" s="24"/>
      <c r="BK79" s="12"/>
      <c r="BM79" s="12"/>
      <c r="BO79" s="12"/>
      <c r="BQ79" s="12"/>
      <c r="BS79" s="12"/>
      <c r="BU79" s="12"/>
      <c r="BW79" s="12"/>
      <c r="BY79" s="12"/>
      <c r="CA79" s="12"/>
      <c r="CC79" s="12"/>
      <c r="CE79" s="12"/>
    </row>
    <row r="80" spans="1:99" s="10" customFormat="1" x14ac:dyDescent="0.25">
      <c r="A80" s="7"/>
      <c r="B80" s="1"/>
      <c r="C80" s="1"/>
      <c r="D80"/>
      <c r="E80"/>
      <c r="F80" s="1"/>
      <c r="G80"/>
      <c r="H80"/>
      <c r="I80" s="33"/>
      <c r="J80" s="37">
        <f t="shared" ref="J80" si="33">K80-L80</f>
        <v>440</v>
      </c>
      <c r="K80" s="37">
        <v>440</v>
      </c>
      <c r="L80" s="41"/>
      <c r="M80" s="3"/>
      <c r="N80" s="28">
        <v>0.17887731481481481</v>
      </c>
      <c r="O80" s="45">
        <v>21</v>
      </c>
      <c r="P80" s="18">
        <v>47</v>
      </c>
      <c r="Q80" s="12">
        <v>2.7951388888888887E-2</v>
      </c>
      <c r="R80" s="2">
        <v>59</v>
      </c>
      <c r="S80" s="12">
        <v>4.1944444444444444E-2</v>
      </c>
      <c r="T80" s="2">
        <v>87</v>
      </c>
      <c r="U80" s="12">
        <v>5.244212962962963E-2</v>
      </c>
      <c r="V80" s="2">
        <v>78</v>
      </c>
      <c r="W80" s="12">
        <v>7.4189814814814806E-2</v>
      </c>
      <c r="X80" s="2">
        <v>40</v>
      </c>
      <c r="Y80" s="12">
        <v>0.14197916666666666</v>
      </c>
      <c r="Z80" s="2">
        <v>48</v>
      </c>
      <c r="AA80" s="12">
        <v>0.15549768518518517</v>
      </c>
      <c r="AB80" s="2">
        <v>65</v>
      </c>
      <c r="AC80" s="12">
        <v>0.1630324074074074</v>
      </c>
      <c r="AD80" s="2">
        <v>38</v>
      </c>
      <c r="AE80" s="12">
        <v>0.16793981481481482</v>
      </c>
      <c r="AF80" s="2">
        <v>33</v>
      </c>
      <c r="AG80" s="12">
        <v>0.17164351851851853</v>
      </c>
      <c r="AH80" s="2" t="s">
        <v>59</v>
      </c>
      <c r="AI80" s="12">
        <v>0.17887731481481481</v>
      </c>
      <c r="AJ80" s="2"/>
      <c r="AK80" s="12"/>
      <c r="AL80" s="2"/>
      <c r="AM80" s="12"/>
      <c r="AN80" s="2"/>
      <c r="AO80" s="12"/>
      <c r="AP80" s="2"/>
      <c r="AQ80" s="12"/>
      <c r="AR80" s="2"/>
      <c r="AS80" s="12"/>
      <c r="AT80" s="2"/>
      <c r="AU80" s="12"/>
      <c r="AV80" s="2"/>
      <c r="AW80"/>
      <c r="AX80" s="2"/>
      <c r="AY80"/>
      <c r="AZ80" s="2"/>
      <c r="BA80"/>
      <c r="BB80" s="2"/>
      <c r="BC80" s="12"/>
      <c r="BD80" s="2"/>
      <c r="BE80" s="12"/>
      <c r="BF80" s="2"/>
      <c r="BG80" s="12"/>
      <c r="BH80" s="2"/>
      <c r="BI80" s="12"/>
      <c r="BJ80" s="2"/>
      <c r="BK80" s="12"/>
      <c r="BL80" s="2"/>
      <c r="BM80" s="12"/>
      <c r="BN80" s="2"/>
      <c r="BO80" s="12"/>
      <c r="BP80" s="2"/>
      <c r="BQ80" s="12"/>
      <c r="BR80" s="2"/>
      <c r="BS80" s="12"/>
      <c r="BT80" s="2"/>
      <c r="BU80" s="12"/>
      <c r="BV80" s="2"/>
      <c r="BW80" s="12"/>
      <c r="BX80" s="2"/>
      <c r="BY80" s="12"/>
      <c r="BZ80" s="2"/>
      <c r="CA80" s="12"/>
      <c r="CB80" s="2"/>
      <c r="CC80" s="12"/>
      <c r="CD80" s="2"/>
      <c r="CE80" s="12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</row>
    <row r="81" spans="1:99" s="10" customFormat="1" x14ac:dyDescent="0.25">
      <c r="A81" s="8"/>
      <c r="B81" s="9"/>
      <c r="C81" s="9"/>
      <c r="F81" s="9"/>
      <c r="H81" s="14"/>
      <c r="I81" s="35"/>
      <c r="J81" s="38"/>
      <c r="K81" s="38"/>
      <c r="L81" s="42"/>
      <c r="M81" s="11"/>
      <c r="N81" s="29"/>
      <c r="O81" s="46"/>
      <c r="P81" s="5">
        <v>47</v>
      </c>
      <c r="Q81" s="26">
        <v>2.7951388888888887E-2</v>
      </c>
      <c r="R81" s="27">
        <v>59</v>
      </c>
      <c r="S81" s="26">
        <v>1.3993055555555555E-2</v>
      </c>
      <c r="T81" s="27">
        <v>87</v>
      </c>
      <c r="U81" s="26">
        <v>1.0497685185185186E-2</v>
      </c>
      <c r="V81" s="27">
        <v>78</v>
      </c>
      <c r="W81" s="26">
        <v>2.1747685185185186E-2</v>
      </c>
      <c r="X81" s="27">
        <v>40</v>
      </c>
      <c r="Y81" s="26">
        <v>6.7789351851851851E-2</v>
      </c>
      <c r="Z81" s="27">
        <v>48</v>
      </c>
      <c r="AA81" s="26">
        <v>1.3518518518518518E-2</v>
      </c>
      <c r="AB81" s="27">
        <v>65</v>
      </c>
      <c r="AC81" s="26">
        <v>7.5347222222222213E-3</v>
      </c>
      <c r="AD81" s="27">
        <v>38</v>
      </c>
      <c r="AE81" s="26">
        <v>4.9074074074074072E-3</v>
      </c>
      <c r="AF81" s="27">
        <v>33</v>
      </c>
      <c r="AG81" s="26">
        <v>3.7037037037037034E-3</v>
      </c>
      <c r="AH81" s="27" t="s">
        <v>59</v>
      </c>
      <c r="AI81" s="26">
        <v>0.17887731481481481</v>
      </c>
      <c r="AJ81" s="27"/>
      <c r="AK81" s="26"/>
      <c r="AL81" s="27"/>
      <c r="AM81" s="26"/>
      <c r="AN81" s="27"/>
      <c r="AO81" s="26"/>
      <c r="AP81" s="27"/>
      <c r="AQ81" s="26"/>
      <c r="AR81" s="27"/>
      <c r="AS81" s="26"/>
      <c r="AT81" s="27"/>
      <c r="AU81" s="26"/>
      <c r="AV81" s="27"/>
      <c r="AW81" s="26"/>
      <c r="AX81" s="27"/>
      <c r="AY81" s="26"/>
      <c r="AZ81" s="27"/>
      <c r="BA81" s="26"/>
      <c r="BB81" s="24"/>
      <c r="BC81" s="25"/>
      <c r="BD81" s="24"/>
      <c r="BE81" s="25"/>
      <c r="BF81" s="24"/>
      <c r="BG81" s="25"/>
      <c r="BH81" s="24"/>
      <c r="BI81" s="25"/>
      <c r="BJ81" s="24"/>
      <c r="BK81" s="12"/>
      <c r="BL81" s="2"/>
      <c r="BM81" s="12"/>
      <c r="BN81" s="2"/>
      <c r="BO81" s="12"/>
      <c r="BP81" s="2"/>
      <c r="BQ81" s="12"/>
      <c r="BR81" s="2"/>
      <c r="BS81" s="12"/>
      <c r="BT81" s="2"/>
      <c r="BU81" s="12"/>
      <c r="BV81" s="2"/>
      <c r="BW81" s="12"/>
      <c r="BX81" s="2"/>
      <c r="BY81" s="12"/>
      <c r="BZ81" s="2"/>
      <c r="CA81" s="12"/>
      <c r="CB81" s="2"/>
      <c r="CC81" s="12"/>
      <c r="CD81" s="2"/>
      <c r="CE81" s="12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</row>
    <row r="82" spans="1:99" x14ac:dyDescent="0.25">
      <c r="A82" s="7">
        <v>19</v>
      </c>
      <c r="B82" s="1" t="s">
        <v>172</v>
      </c>
      <c r="C82" s="1">
        <v>508</v>
      </c>
      <c r="D82" t="s">
        <v>43</v>
      </c>
      <c r="E82" t="s">
        <v>44</v>
      </c>
      <c r="F82" s="1">
        <v>1996</v>
      </c>
      <c r="G82" t="s">
        <v>45</v>
      </c>
      <c r="H82" s="13" t="s">
        <v>46</v>
      </c>
      <c r="I82" s="33">
        <v>1310</v>
      </c>
      <c r="J82" s="39">
        <f t="shared" ref="J82" si="34">K82-L82</f>
        <v>800</v>
      </c>
      <c r="K82" s="37">
        <v>800</v>
      </c>
      <c r="L82" s="41"/>
      <c r="M82" s="3"/>
      <c r="N82" s="28">
        <v>0.20800925925925925</v>
      </c>
      <c r="O82" s="45">
        <v>17</v>
      </c>
      <c r="P82" s="20">
        <v>35</v>
      </c>
      <c r="Q82" s="21">
        <v>7.4768518518518526E-3</v>
      </c>
      <c r="R82" s="22">
        <v>68</v>
      </c>
      <c r="S82" s="21">
        <v>2.1145833333333332E-2</v>
      </c>
      <c r="T82" s="22">
        <v>53</v>
      </c>
      <c r="U82" s="21">
        <v>3.1851851851851853E-2</v>
      </c>
      <c r="V82" s="22">
        <v>94</v>
      </c>
      <c r="W82" s="21">
        <v>4.763888888888889E-2</v>
      </c>
      <c r="X82" s="22">
        <v>46</v>
      </c>
      <c r="Y82" s="21">
        <v>6.2233796296296294E-2</v>
      </c>
      <c r="Z82" s="22">
        <v>74</v>
      </c>
      <c r="AA82" s="21">
        <v>7.4062499999999989E-2</v>
      </c>
      <c r="AB82" s="22">
        <v>89</v>
      </c>
      <c r="AC82" s="21">
        <v>9.2870370370370367E-2</v>
      </c>
      <c r="AD82" s="22">
        <v>92</v>
      </c>
      <c r="AE82" s="21">
        <v>0.1133912037037037</v>
      </c>
      <c r="AF82" s="22">
        <v>49</v>
      </c>
      <c r="AG82" s="21">
        <v>0.11972222222222222</v>
      </c>
      <c r="AH82" s="22">
        <v>66</v>
      </c>
      <c r="AI82" s="21">
        <v>0.13468749999999999</v>
      </c>
      <c r="AJ82" s="22">
        <v>63</v>
      </c>
      <c r="AK82" s="21">
        <v>0.15015046296296297</v>
      </c>
      <c r="AL82" s="22">
        <v>64</v>
      </c>
      <c r="AM82" s="21">
        <v>0.16754629629629628</v>
      </c>
      <c r="AN82" s="22">
        <v>44</v>
      </c>
      <c r="AO82" s="21">
        <v>0.19469907407407408</v>
      </c>
      <c r="AP82" s="22">
        <v>34</v>
      </c>
      <c r="AQ82" s="21">
        <v>0.20423611111111109</v>
      </c>
      <c r="AR82" s="22" t="s">
        <v>59</v>
      </c>
      <c r="AS82" s="21">
        <v>0.20800925925925925</v>
      </c>
      <c r="AT82" s="22"/>
      <c r="AU82" s="21"/>
      <c r="AV82" s="22"/>
      <c r="AW82" s="23"/>
      <c r="AX82" s="22"/>
      <c r="AY82" s="23"/>
      <c r="AZ82" s="22"/>
      <c r="BA82" s="23"/>
      <c r="BB82" s="22"/>
      <c r="BC82" s="21"/>
      <c r="BD82" s="22"/>
      <c r="BE82" s="21"/>
      <c r="BF82" s="22"/>
      <c r="BG82" s="21"/>
      <c r="BH82" s="22"/>
      <c r="BI82" s="21"/>
      <c r="BJ82" s="22"/>
      <c r="BK82" s="12"/>
      <c r="BM82" s="12"/>
      <c r="BO82" s="12"/>
      <c r="BQ82" s="12"/>
      <c r="BS82" s="12"/>
      <c r="BU82" s="12"/>
      <c r="BW82" s="12"/>
      <c r="BY82" s="12"/>
      <c r="CA82" s="12"/>
      <c r="CC82" s="12"/>
      <c r="CE82" s="12"/>
    </row>
    <row r="83" spans="1:99" x14ac:dyDescent="0.25">
      <c r="D83" t="s">
        <v>47</v>
      </c>
      <c r="E83" t="s">
        <v>48</v>
      </c>
      <c r="F83" s="1">
        <v>2000</v>
      </c>
      <c r="G83" t="s">
        <v>49</v>
      </c>
      <c r="H83" s="13"/>
      <c r="I83" s="33"/>
      <c r="L83" s="41"/>
      <c r="M83" s="3"/>
      <c r="N83" s="28"/>
      <c r="O83" s="45"/>
      <c r="P83" s="19">
        <v>35</v>
      </c>
      <c r="Q83" s="25">
        <v>7.4768518518518526E-3</v>
      </c>
      <c r="R83" s="24">
        <v>68</v>
      </c>
      <c r="S83" s="25">
        <v>1.3668981481481482E-2</v>
      </c>
      <c r="T83" s="24">
        <v>53</v>
      </c>
      <c r="U83" s="25">
        <v>1.0706018518518517E-2</v>
      </c>
      <c r="V83" s="24">
        <v>94</v>
      </c>
      <c r="W83" s="25">
        <v>1.5787037037037037E-2</v>
      </c>
      <c r="X83" s="24">
        <v>46</v>
      </c>
      <c r="Y83" s="25">
        <v>1.4594907407407405E-2</v>
      </c>
      <c r="Z83" s="24">
        <v>74</v>
      </c>
      <c r="AA83" s="25">
        <v>1.1828703703703704E-2</v>
      </c>
      <c r="AB83" s="24">
        <v>89</v>
      </c>
      <c r="AC83" s="25">
        <v>1.8807870370370371E-2</v>
      </c>
      <c r="AD83" s="24">
        <v>92</v>
      </c>
      <c r="AE83" s="25">
        <v>2.0520833333333332E-2</v>
      </c>
      <c r="AF83" s="24">
        <v>49</v>
      </c>
      <c r="AG83" s="25">
        <v>6.3310185185185197E-3</v>
      </c>
      <c r="AH83" s="24">
        <v>66</v>
      </c>
      <c r="AI83" s="25">
        <v>1.4965277777777779E-2</v>
      </c>
      <c r="AJ83" s="24">
        <v>63</v>
      </c>
      <c r="AK83" s="25">
        <v>1.5462962962962963E-2</v>
      </c>
      <c r="AL83" s="24">
        <v>64</v>
      </c>
      <c r="AM83" s="25">
        <v>1.7395833333333336E-2</v>
      </c>
      <c r="AN83" s="24">
        <v>44</v>
      </c>
      <c r="AO83" s="25">
        <v>2.7152777777777779E-2</v>
      </c>
      <c r="AP83" s="24">
        <v>34</v>
      </c>
      <c r="AQ83" s="25">
        <v>9.5370370370370366E-3</v>
      </c>
      <c r="AR83" s="24"/>
      <c r="AS83" s="25"/>
      <c r="AT83" s="24"/>
      <c r="AU83" s="25"/>
      <c r="AV83" s="24"/>
      <c r="AW83" s="25"/>
      <c r="AX83" s="24"/>
      <c r="AY83" s="25"/>
      <c r="AZ83" s="24"/>
      <c r="BA83" s="25"/>
      <c r="BB83" s="24"/>
      <c r="BC83" s="25"/>
      <c r="BD83" s="24"/>
      <c r="BE83" s="25"/>
      <c r="BF83" s="24"/>
      <c r="BG83" s="25"/>
      <c r="BH83" s="24"/>
      <c r="BI83" s="25"/>
      <c r="BJ83" s="24"/>
      <c r="BK83" s="12"/>
      <c r="BM83" s="12"/>
      <c r="BO83" s="12"/>
      <c r="BQ83" s="12"/>
      <c r="BS83" s="12"/>
      <c r="BU83" s="12"/>
      <c r="BW83" s="12"/>
      <c r="BY83" s="12"/>
      <c r="CA83" s="12"/>
      <c r="CC83" s="12"/>
      <c r="CE83" s="12"/>
    </row>
    <row r="84" spans="1:99" s="10" customFormat="1" x14ac:dyDescent="0.25">
      <c r="A84" s="7"/>
      <c r="B84" s="1"/>
      <c r="C84" s="1"/>
      <c r="D84"/>
      <c r="E84"/>
      <c r="F84" s="1"/>
      <c r="G84"/>
      <c r="H84"/>
      <c r="I84" s="33"/>
      <c r="J84" s="37">
        <f t="shared" ref="J84" si="35">K84-L84</f>
        <v>510</v>
      </c>
      <c r="K84" s="37">
        <v>510</v>
      </c>
      <c r="L84" s="41"/>
      <c r="M84" s="3"/>
      <c r="N84" s="28">
        <v>0.15796296296296297</v>
      </c>
      <c r="O84" s="45">
        <v>19</v>
      </c>
      <c r="P84" s="18">
        <v>70</v>
      </c>
      <c r="Q84" s="12">
        <v>3.5173611111111107E-2</v>
      </c>
      <c r="R84" s="2">
        <v>79</v>
      </c>
      <c r="S84" s="12">
        <v>5.9953703703703703E-2</v>
      </c>
      <c r="T84" s="2">
        <v>45</v>
      </c>
      <c r="U84" s="12">
        <v>7.3310185185185187E-2</v>
      </c>
      <c r="V84" s="2">
        <v>84</v>
      </c>
      <c r="W84" s="12">
        <v>8.3622685185185189E-2</v>
      </c>
      <c r="X84" s="2">
        <v>40</v>
      </c>
      <c r="Y84" s="12">
        <v>0.11085648148148149</v>
      </c>
      <c r="Z84" s="2">
        <v>57</v>
      </c>
      <c r="AA84" s="12">
        <v>0.1187037037037037</v>
      </c>
      <c r="AB84" s="2">
        <v>48</v>
      </c>
      <c r="AC84" s="12">
        <v>0.12814814814814815</v>
      </c>
      <c r="AD84" s="2">
        <v>65</v>
      </c>
      <c r="AE84" s="12">
        <v>0.13266203703703702</v>
      </c>
      <c r="AF84" s="2">
        <v>38</v>
      </c>
      <c r="AG84" s="12">
        <v>0.13841435185185186</v>
      </c>
      <c r="AH84" s="2">
        <v>33</v>
      </c>
      <c r="AI84" s="12">
        <v>0.14747685185185186</v>
      </c>
      <c r="AJ84" s="2" t="s">
        <v>59</v>
      </c>
      <c r="AK84" s="12">
        <v>0.15796296296296297</v>
      </c>
      <c r="AL84" s="2"/>
      <c r="AM84" s="12"/>
      <c r="AN84" s="2"/>
      <c r="AO84" s="12"/>
      <c r="AP84" s="2"/>
      <c r="AQ84" s="12"/>
      <c r="AR84" s="2"/>
      <c r="AS84" s="12"/>
      <c r="AT84" s="2"/>
      <c r="AU84" s="12"/>
      <c r="AV84" s="2"/>
      <c r="AW84"/>
      <c r="AX84" s="2"/>
      <c r="AY84"/>
      <c r="AZ84" s="2"/>
      <c r="BA84"/>
      <c r="BB84" s="2"/>
      <c r="BC84" s="12"/>
      <c r="BD84" s="2"/>
      <c r="BE84" s="12"/>
      <c r="BF84" s="2"/>
      <c r="BG84" s="12"/>
      <c r="BH84" s="2"/>
      <c r="BI84" s="12"/>
      <c r="BJ84" s="2"/>
      <c r="BK84" s="12"/>
      <c r="BL84" s="2"/>
      <c r="BM84" s="12"/>
      <c r="BN84" s="2"/>
      <c r="BO84" s="12"/>
      <c r="BP84" s="2"/>
      <c r="BQ84" s="12"/>
      <c r="BR84" s="2"/>
      <c r="BS84" s="12"/>
      <c r="BT84" s="2"/>
      <c r="BU84" s="12"/>
      <c r="BV84" s="2"/>
      <c r="BW84" s="12"/>
      <c r="BX84" s="2"/>
      <c r="BY84" s="12"/>
      <c r="BZ84" s="2"/>
      <c r="CA84" s="12"/>
      <c r="CB84" s="2"/>
      <c r="CC84" s="12"/>
      <c r="CD84" s="2"/>
      <c r="CE84" s="12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</row>
    <row r="85" spans="1:99" s="10" customFormat="1" x14ac:dyDescent="0.25">
      <c r="A85" s="8"/>
      <c r="B85" s="9"/>
      <c r="C85" s="9"/>
      <c r="F85" s="9"/>
      <c r="H85" s="14"/>
      <c r="I85" s="35"/>
      <c r="J85" s="38"/>
      <c r="K85" s="38"/>
      <c r="L85" s="42"/>
      <c r="M85" s="11"/>
      <c r="N85" s="29"/>
      <c r="O85" s="46"/>
      <c r="P85" s="5">
        <v>70</v>
      </c>
      <c r="Q85" s="26">
        <v>3.5173611111111107E-2</v>
      </c>
      <c r="R85" s="27">
        <v>79</v>
      </c>
      <c r="S85" s="26">
        <v>2.478009259259259E-2</v>
      </c>
      <c r="T85" s="27">
        <v>45</v>
      </c>
      <c r="U85" s="26">
        <v>1.3356481481481483E-2</v>
      </c>
      <c r="V85" s="27">
        <v>84</v>
      </c>
      <c r="W85" s="26">
        <v>1.03125E-2</v>
      </c>
      <c r="X85" s="27">
        <v>40</v>
      </c>
      <c r="Y85" s="26">
        <v>2.7233796296296298E-2</v>
      </c>
      <c r="Z85" s="27">
        <v>57</v>
      </c>
      <c r="AA85" s="26">
        <v>7.8472222222222224E-3</v>
      </c>
      <c r="AB85" s="27">
        <v>48</v>
      </c>
      <c r="AC85" s="26">
        <v>9.4444444444444445E-3</v>
      </c>
      <c r="AD85" s="27">
        <v>65</v>
      </c>
      <c r="AE85" s="26">
        <v>4.5138888888888893E-3</v>
      </c>
      <c r="AF85" s="27">
        <v>38</v>
      </c>
      <c r="AG85" s="26">
        <v>5.7523148148148143E-3</v>
      </c>
      <c r="AH85" s="27">
        <v>33</v>
      </c>
      <c r="AI85" s="26">
        <v>9.0624999999999994E-3</v>
      </c>
      <c r="AJ85" s="27" t="s">
        <v>59</v>
      </c>
      <c r="AK85" s="26">
        <v>0.15796296296296297</v>
      </c>
      <c r="AL85" s="27"/>
      <c r="AM85" s="26"/>
      <c r="AN85" s="27"/>
      <c r="AO85" s="26"/>
      <c r="AP85" s="27"/>
      <c r="AQ85" s="26"/>
      <c r="AR85" s="27"/>
      <c r="AS85" s="26"/>
      <c r="AT85" s="27"/>
      <c r="AU85" s="26"/>
      <c r="AV85" s="27"/>
      <c r="AW85" s="26"/>
      <c r="AX85" s="27"/>
      <c r="AY85" s="26"/>
      <c r="AZ85" s="27"/>
      <c r="BA85" s="26"/>
      <c r="BB85" s="24"/>
      <c r="BC85" s="25"/>
      <c r="BD85" s="24"/>
      <c r="BE85" s="25"/>
      <c r="BF85" s="24"/>
      <c r="BG85" s="25"/>
      <c r="BH85" s="24"/>
      <c r="BI85" s="25"/>
      <c r="BJ85" s="24"/>
      <c r="BK85" s="12"/>
      <c r="BL85" s="2"/>
      <c r="BM85" s="12"/>
      <c r="BN85" s="2"/>
      <c r="BO85" s="12"/>
      <c r="BP85" s="2"/>
      <c r="BQ85" s="12"/>
      <c r="BR85" s="2"/>
      <c r="BS85" s="12"/>
      <c r="BT85" s="2"/>
      <c r="BU85" s="12"/>
      <c r="BV85" s="2"/>
      <c r="BW85" s="12"/>
      <c r="BX85" s="2"/>
      <c r="BY85" s="12"/>
      <c r="BZ85" s="2"/>
      <c r="CA85" s="12"/>
      <c r="CB85" s="2"/>
      <c r="CC85" s="12"/>
      <c r="CD85" s="2"/>
      <c r="CE85" s="12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</row>
    <row r="86" spans="1:99" x14ac:dyDescent="0.25">
      <c r="A86" s="7">
        <v>20</v>
      </c>
      <c r="B86" s="1" t="s">
        <v>168</v>
      </c>
      <c r="C86" s="1">
        <v>517</v>
      </c>
      <c r="D86" t="s">
        <v>38</v>
      </c>
      <c r="E86" t="s">
        <v>39</v>
      </c>
      <c r="F86" s="1">
        <v>1965</v>
      </c>
      <c r="G86" t="s">
        <v>169</v>
      </c>
      <c r="H86" s="13" t="s">
        <v>40</v>
      </c>
      <c r="I86" s="33">
        <v>1260</v>
      </c>
      <c r="J86" s="39">
        <f t="shared" ref="J86" si="36">K86-L86</f>
        <v>690</v>
      </c>
      <c r="K86" s="37">
        <v>720</v>
      </c>
      <c r="L86" s="41">
        <v>30</v>
      </c>
      <c r="M86" s="3"/>
      <c r="N86" s="28">
        <v>0.21221064814814816</v>
      </c>
      <c r="O86" s="45">
        <v>19</v>
      </c>
      <c r="P86" s="20">
        <v>35</v>
      </c>
      <c r="Q86" s="21">
        <v>9.2476851851851852E-3</v>
      </c>
      <c r="R86" s="22">
        <v>68</v>
      </c>
      <c r="S86" s="21">
        <v>2.4050925925925924E-2</v>
      </c>
      <c r="T86" s="22">
        <v>94</v>
      </c>
      <c r="U86" s="21">
        <v>4.355324074074074E-2</v>
      </c>
      <c r="V86" s="22">
        <v>39</v>
      </c>
      <c r="W86" s="21">
        <v>5.8831018518518519E-2</v>
      </c>
      <c r="X86" s="22">
        <v>89</v>
      </c>
      <c r="Y86" s="21">
        <v>9.9039351851851851E-2</v>
      </c>
      <c r="Z86" s="22">
        <v>92</v>
      </c>
      <c r="AA86" s="21">
        <v>0.11425925925925927</v>
      </c>
      <c r="AB86" s="22">
        <v>49</v>
      </c>
      <c r="AC86" s="21">
        <v>0.12028935185185186</v>
      </c>
      <c r="AD86" s="22">
        <v>66</v>
      </c>
      <c r="AE86" s="21">
        <v>0.13221064814814815</v>
      </c>
      <c r="AF86" s="22">
        <v>63</v>
      </c>
      <c r="AG86" s="21">
        <v>0.14913194444444444</v>
      </c>
      <c r="AH86" s="22">
        <v>58</v>
      </c>
      <c r="AI86" s="21">
        <v>0.15832175925925926</v>
      </c>
      <c r="AJ86" s="22">
        <v>60</v>
      </c>
      <c r="AK86" s="21">
        <v>0.17096064814814815</v>
      </c>
      <c r="AL86" s="22">
        <v>44</v>
      </c>
      <c r="AM86" s="21">
        <v>0.19429398148148147</v>
      </c>
      <c r="AN86" s="22">
        <v>34</v>
      </c>
      <c r="AO86" s="21">
        <v>0.2061574074074074</v>
      </c>
      <c r="AP86" s="22" t="s">
        <v>59</v>
      </c>
      <c r="AQ86" s="21">
        <v>0.21221064814814816</v>
      </c>
      <c r="AR86" s="22"/>
      <c r="AS86" s="21"/>
      <c r="AT86" s="22"/>
      <c r="AU86" s="21"/>
      <c r="AV86" s="22"/>
      <c r="AW86" s="23"/>
      <c r="AX86" s="22"/>
      <c r="AY86" s="23"/>
      <c r="AZ86" s="22"/>
      <c r="BA86" s="23"/>
      <c r="BB86" s="22"/>
      <c r="BC86" s="21"/>
      <c r="BD86" s="22"/>
      <c r="BE86" s="21"/>
      <c r="BF86" s="22"/>
      <c r="BG86" s="21"/>
      <c r="BH86" s="22"/>
      <c r="BI86" s="21"/>
      <c r="BJ86" s="22"/>
      <c r="BK86" s="12"/>
      <c r="BM86" s="12"/>
      <c r="BO86" s="12"/>
      <c r="BQ86" s="12"/>
      <c r="BS86" s="12"/>
      <c r="BU86" s="12"/>
      <c r="BW86" s="12"/>
      <c r="BY86" s="12"/>
      <c r="CA86" s="12"/>
      <c r="CC86" s="12"/>
      <c r="CE86" s="12"/>
    </row>
    <row r="87" spans="1:99" x14ac:dyDescent="0.25">
      <c r="D87" t="s">
        <v>38</v>
      </c>
      <c r="E87" t="s">
        <v>41</v>
      </c>
      <c r="F87" s="1">
        <v>1998</v>
      </c>
      <c r="G87" t="s">
        <v>169</v>
      </c>
      <c r="H87" s="13"/>
      <c r="I87" s="33"/>
      <c r="L87" s="41"/>
      <c r="M87" s="3"/>
      <c r="N87" s="28"/>
      <c r="O87" s="45"/>
      <c r="P87" s="19">
        <v>35</v>
      </c>
      <c r="Q87" s="25">
        <v>9.2476851851851852E-3</v>
      </c>
      <c r="R87" s="24">
        <v>68</v>
      </c>
      <c r="S87" s="25">
        <v>1.480324074074074E-2</v>
      </c>
      <c r="T87" s="24">
        <v>94</v>
      </c>
      <c r="U87" s="25">
        <v>1.9502314814814816E-2</v>
      </c>
      <c r="V87" s="24">
        <v>39</v>
      </c>
      <c r="W87" s="25">
        <v>1.5277777777777777E-2</v>
      </c>
      <c r="X87" s="24">
        <v>89</v>
      </c>
      <c r="Y87" s="25">
        <v>4.0208333333333332E-2</v>
      </c>
      <c r="Z87" s="24">
        <v>92</v>
      </c>
      <c r="AA87" s="25">
        <v>1.5219907407407409E-2</v>
      </c>
      <c r="AB87" s="24">
        <v>49</v>
      </c>
      <c r="AC87" s="25">
        <v>6.030092592592593E-3</v>
      </c>
      <c r="AD87" s="24">
        <v>66</v>
      </c>
      <c r="AE87" s="25">
        <v>1.1921296296296298E-2</v>
      </c>
      <c r="AF87" s="24">
        <v>63</v>
      </c>
      <c r="AG87" s="25">
        <v>1.6921296296296299E-2</v>
      </c>
      <c r="AH87" s="24">
        <v>58</v>
      </c>
      <c r="AI87" s="25">
        <v>9.1898148148148139E-3</v>
      </c>
      <c r="AJ87" s="24">
        <v>60</v>
      </c>
      <c r="AK87" s="25">
        <v>1.2638888888888889E-2</v>
      </c>
      <c r="AL87" s="24">
        <v>44</v>
      </c>
      <c r="AM87" s="25">
        <v>2.3333333333333334E-2</v>
      </c>
      <c r="AN87" s="24">
        <v>34</v>
      </c>
      <c r="AO87" s="25">
        <v>1.1863425925925925E-2</v>
      </c>
      <c r="AP87" s="24"/>
      <c r="AQ87" s="25"/>
      <c r="AR87" s="24"/>
      <c r="AS87" s="25"/>
      <c r="AT87" s="24"/>
      <c r="AU87" s="25"/>
      <c r="AV87" s="24"/>
      <c r="AW87" s="25"/>
      <c r="AX87" s="24"/>
      <c r="AY87" s="25"/>
      <c r="AZ87" s="24"/>
      <c r="BA87" s="25"/>
      <c r="BB87" s="24"/>
      <c r="BC87" s="25"/>
      <c r="BD87" s="24"/>
      <c r="BE87" s="25"/>
      <c r="BF87" s="24"/>
      <c r="BG87" s="25"/>
      <c r="BH87" s="24"/>
      <c r="BI87" s="25"/>
      <c r="BJ87" s="24"/>
      <c r="BK87" s="12"/>
      <c r="BM87" s="12"/>
      <c r="BO87" s="12"/>
      <c r="BQ87" s="12"/>
      <c r="BS87" s="12"/>
      <c r="BU87" s="12"/>
      <c r="BW87" s="12"/>
      <c r="BY87" s="12"/>
      <c r="CA87" s="12"/>
      <c r="CC87" s="12"/>
      <c r="CE87" s="12"/>
    </row>
    <row r="88" spans="1:99" s="10" customFormat="1" x14ac:dyDescent="0.25">
      <c r="A88" s="7"/>
      <c r="B88" s="1"/>
      <c r="C88" s="1"/>
      <c r="D88"/>
      <c r="E88"/>
      <c r="F88" s="1"/>
      <c r="G88"/>
      <c r="H88"/>
      <c r="I88" s="33"/>
      <c r="J88" s="37">
        <f t="shared" ref="J88" si="37">K88-L88</f>
        <v>570</v>
      </c>
      <c r="K88" s="37">
        <v>570</v>
      </c>
      <c r="L88" s="41"/>
      <c r="M88" s="3"/>
      <c r="N88" s="28">
        <v>0.18961805555555555</v>
      </c>
      <c r="O88" s="45">
        <v>18</v>
      </c>
      <c r="P88" s="18">
        <v>47</v>
      </c>
      <c r="Q88" s="12">
        <v>2.9340277777777781E-2</v>
      </c>
      <c r="R88" s="2">
        <v>59</v>
      </c>
      <c r="S88" s="12">
        <v>4.5891203703703705E-2</v>
      </c>
      <c r="T88" s="2">
        <v>87</v>
      </c>
      <c r="U88" s="12">
        <v>5.5023148148148147E-2</v>
      </c>
      <c r="V88" s="2">
        <v>78</v>
      </c>
      <c r="W88" s="12">
        <v>8.5138888888888889E-2</v>
      </c>
      <c r="X88" s="2">
        <v>86</v>
      </c>
      <c r="Y88" s="12">
        <v>0.12872685185185184</v>
      </c>
      <c r="Z88" s="2">
        <v>40</v>
      </c>
      <c r="AA88" s="12">
        <v>0.14106481481481481</v>
      </c>
      <c r="AB88" s="2">
        <v>57</v>
      </c>
      <c r="AC88" s="12">
        <v>0.14971064814814813</v>
      </c>
      <c r="AD88" s="2">
        <v>48</v>
      </c>
      <c r="AE88" s="12">
        <v>0.15971064814814814</v>
      </c>
      <c r="AF88" s="2">
        <v>65</v>
      </c>
      <c r="AG88" s="12">
        <v>0.16473379629629628</v>
      </c>
      <c r="AH88" s="2">
        <v>38</v>
      </c>
      <c r="AI88" s="12">
        <v>0.17025462962962964</v>
      </c>
      <c r="AJ88" s="2">
        <v>33</v>
      </c>
      <c r="AK88" s="12">
        <v>0.17829861111111112</v>
      </c>
      <c r="AL88" s="2" t="s">
        <v>59</v>
      </c>
      <c r="AM88" s="12">
        <v>0.18961805555555555</v>
      </c>
      <c r="AN88" s="2"/>
      <c r="AO88" s="12"/>
      <c r="AP88" s="2"/>
      <c r="AQ88" s="12"/>
      <c r="AR88" s="2"/>
      <c r="AS88" s="12"/>
      <c r="AT88" s="2"/>
      <c r="AU88" s="12"/>
      <c r="AV88" s="2"/>
      <c r="AW88"/>
      <c r="AX88" s="2"/>
      <c r="AY88"/>
      <c r="AZ88" s="2"/>
      <c r="BA88"/>
      <c r="BB88" s="2"/>
      <c r="BC88" s="12"/>
      <c r="BD88" s="2"/>
      <c r="BE88" s="12"/>
      <c r="BF88" s="2"/>
      <c r="BG88" s="12"/>
      <c r="BH88" s="2"/>
      <c r="BI88" s="12"/>
      <c r="BJ88" s="2"/>
      <c r="BK88" s="12"/>
      <c r="BL88" s="2"/>
      <c r="BM88" s="12"/>
      <c r="BN88" s="2"/>
      <c r="BO88" s="12"/>
      <c r="BP88" s="2"/>
      <c r="BQ88" s="12"/>
      <c r="BR88" s="2"/>
      <c r="BS88" s="12"/>
      <c r="BT88" s="2"/>
      <c r="BU88" s="12"/>
      <c r="BV88" s="2"/>
      <c r="BW88" s="12"/>
      <c r="BX88" s="2"/>
      <c r="BY88" s="12"/>
      <c r="BZ88" s="2"/>
      <c r="CA88" s="12"/>
      <c r="CB88" s="2"/>
      <c r="CC88" s="12"/>
      <c r="CD88" s="2"/>
      <c r="CE88" s="12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</row>
    <row r="89" spans="1:99" s="10" customFormat="1" x14ac:dyDescent="0.25">
      <c r="A89" s="8"/>
      <c r="B89" s="9"/>
      <c r="C89" s="9"/>
      <c r="F89" s="9"/>
      <c r="H89" s="14"/>
      <c r="I89" s="35"/>
      <c r="J89" s="38"/>
      <c r="K89" s="38"/>
      <c r="L89" s="42"/>
      <c r="M89" s="11"/>
      <c r="N89" s="29"/>
      <c r="O89" s="46"/>
      <c r="P89" s="5">
        <v>47</v>
      </c>
      <c r="Q89" s="26">
        <v>2.9340277777777781E-2</v>
      </c>
      <c r="R89" s="27">
        <v>59</v>
      </c>
      <c r="S89" s="26">
        <v>1.6550925925925924E-2</v>
      </c>
      <c r="T89" s="27">
        <v>87</v>
      </c>
      <c r="U89" s="26">
        <v>9.1319444444444443E-3</v>
      </c>
      <c r="V89" s="27">
        <v>78</v>
      </c>
      <c r="W89" s="26">
        <v>3.0115740740740738E-2</v>
      </c>
      <c r="X89" s="27">
        <v>86</v>
      </c>
      <c r="Y89" s="26">
        <v>4.3587962962962967E-2</v>
      </c>
      <c r="Z89" s="27">
        <v>40</v>
      </c>
      <c r="AA89" s="26">
        <v>1.2337962962962962E-2</v>
      </c>
      <c r="AB89" s="27">
        <v>57</v>
      </c>
      <c r="AC89" s="26">
        <v>8.6458333333333335E-3</v>
      </c>
      <c r="AD89" s="27">
        <v>48</v>
      </c>
      <c r="AE89" s="26">
        <v>0.01</v>
      </c>
      <c r="AF89" s="27">
        <v>65</v>
      </c>
      <c r="AG89" s="26">
        <v>5.0231481481481481E-3</v>
      </c>
      <c r="AH89" s="27">
        <v>38</v>
      </c>
      <c r="AI89" s="26">
        <v>5.5208333333333333E-3</v>
      </c>
      <c r="AJ89" s="27">
        <v>33</v>
      </c>
      <c r="AK89" s="26">
        <v>8.0439814814814818E-3</v>
      </c>
      <c r="AL89" s="27" t="s">
        <v>59</v>
      </c>
      <c r="AM89" s="26">
        <v>0.18961805555555555</v>
      </c>
      <c r="AN89" s="27"/>
      <c r="AO89" s="26"/>
      <c r="AP89" s="27"/>
      <c r="AQ89" s="26"/>
      <c r="AR89" s="27"/>
      <c r="AS89" s="26"/>
      <c r="AT89" s="27"/>
      <c r="AU89" s="26"/>
      <c r="AV89" s="27"/>
      <c r="AW89" s="26"/>
      <c r="AX89" s="27"/>
      <c r="AY89" s="26"/>
      <c r="AZ89" s="27"/>
      <c r="BA89" s="26"/>
      <c r="BB89" s="24"/>
      <c r="BC89" s="25"/>
      <c r="BD89" s="24"/>
      <c r="BE89" s="25"/>
      <c r="BF89" s="24"/>
      <c r="BG89" s="25"/>
      <c r="BH89" s="24"/>
      <c r="BI89" s="25"/>
      <c r="BJ89" s="24"/>
      <c r="BK89" s="12"/>
      <c r="BL89" s="2"/>
      <c r="BM89" s="12"/>
      <c r="BN89" s="2"/>
      <c r="BO89" s="12"/>
      <c r="BP89" s="2"/>
      <c r="BQ89" s="12"/>
      <c r="BR89" s="2"/>
      <c r="BS89" s="12"/>
      <c r="BT89" s="2"/>
      <c r="BU89" s="12"/>
      <c r="BV89" s="2"/>
      <c r="BW89" s="12"/>
      <c r="BX89" s="2"/>
      <c r="BY89" s="12"/>
      <c r="BZ89" s="2"/>
      <c r="CA89" s="12"/>
      <c r="CB89" s="2"/>
      <c r="CC89" s="12"/>
      <c r="CD89" s="2"/>
      <c r="CE89" s="12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</row>
    <row r="90" spans="1:99" x14ac:dyDescent="0.25">
      <c r="A90" s="7">
        <v>21</v>
      </c>
      <c r="B90" s="1" t="s">
        <v>170</v>
      </c>
      <c r="C90" s="1">
        <v>512</v>
      </c>
      <c r="D90" t="s">
        <v>162</v>
      </c>
      <c r="E90" t="s">
        <v>62</v>
      </c>
      <c r="F90" s="1">
        <v>1978</v>
      </c>
      <c r="G90" t="s">
        <v>163</v>
      </c>
      <c r="H90" s="13" t="s">
        <v>164</v>
      </c>
      <c r="I90" s="33">
        <v>1235</v>
      </c>
      <c r="J90" s="39">
        <f t="shared" ref="J90" si="38">K90-L90</f>
        <v>775</v>
      </c>
      <c r="K90" s="37">
        <v>820</v>
      </c>
      <c r="L90" s="41">
        <v>45</v>
      </c>
      <c r="M90" s="3"/>
      <c r="N90" s="28">
        <v>0.21401620370370369</v>
      </c>
      <c r="O90" s="45">
        <v>18</v>
      </c>
      <c r="P90" s="20">
        <v>35</v>
      </c>
      <c r="Q90" s="21">
        <v>9.9305555555555553E-3</v>
      </c>
      <c r="R90" s="22">
        <v>85</v>
      </c>
      <c r="S90" s="21">
        <v>2.8506944444444442E-2</v>
      </c>
      <c r="T90" s="22">
        <v>39</v>
      </c>
      <c r="U90" s="21">
        <v>3.6921296296296292E-2</v>
      </c>
      <c r="V90" s="22">
        <v>94</v>
      </c>
      <c r="W90" s="21">
        <v>4.7870370370370369E-2</v>
      </c>
      <c r="X90" s="22">
        <v>46</v>
      </c>
      <c r="Y90" s="21">
        <v>5.8194444444444444E-2</v>
      </c>
      <c r="Z90" s="22">
        <v>74</v>
      </c>
      <c r="AA90" s="21">
        <v>7.3240740740740731E-2</v>
      </c>
      <c r="AB90" s="22">
        <v>89</v>
      </c>
      <c r="AC90" s="21">
        <v>8.9178240740740752E-2</v>
      </c>
      <c r="AD90" s="22">
        <v>92</v>
      </c>
      <c r="AE90" s="21">
        <v>0.11420138888888888</v>
      </c>
      <c r="AF90" s="22">
        <v>49</v>
      </c>
      <c r="AG90" s="21">
        <v>0.11987268518518518</v>
      </c>
      <c r="AH90" s="22">
        <v>90</v>
      </c>
      <c r="AI90" s="21">
        <v>0.1499537037037037</v>
      </c>
      <c r="AJ90" s="22">
        <v>75</v>
      </c>
      <c r="AK90" s="21">
        <v>0.15561342592592595</v>
      </c>
      <c r="AL90" s="22">
        <v>55</v>
      </c>
      <c r="AM90" s="21">
        <v>0.16988425925925923</v>
      </c>
      <c r="AN90" s="22">
        <v>64</v>
      </c>
      <c r="AO90" s="21">
        <v>0.18144675925925927</v>
      </c>
      <c r="AP90" s="22" t="s">
        <v>59</v>
      </c>
      <c r="AQ90" s="21">
        <v>0.21401620370370369</v>
      </c>
      <c r="AR90" s="22"/>
      <c r="AS90" s="21"/>
      <c r="AT90" s="22"/>
      <c r="AU90" s="21"/>
      <c r="AV90" s="22"/>
      <c r="AW90" s="23"/>
      <c r="AX90" s="22"/>
      <c r="AY90" s="23"/>
      <c r="AZ90" s="22"/>
      <c r="BA90" s="23"/>
      <c r="BB90" s="22"/>
      <c r="BC90" s="21"/>
      <c r="BD90" s="22"/>
      <c r="BE90" s="21"/>
      <c r="BF90" s="22"/>
      <c r="BG90" s="21"/>
      <c r="BH90" s="22"/>
      <c r="BI90" s="21"/>
      <c r="BJ90" s="22"/>
      <c r="BK90" s="12"/>
      <c r="BM90" s="12"/>
      <c r="BO90" s="12"/>
      <c r="BQ90" s="12"/>
      <c r="BS90" s="12"/>
      <c r="BU90" s="12"/>
      <c r="BW90" s="12"/>
      <c r="BY90" s="12"/>
      <c r="CA90" s="12"/>
      <c r="CC90" s="12"/>
      <c r="CE90" s="12"/>
    </row>
    <row r="91" spans="1:99" x14ac:dyDescent="0.25">
      <c r="D91" t="s">
        <v>165</v>
      </c>
      <c r="E91" t="s">
        <v>166</v>
      </c>
      <c r="F91" s="1">
        <v>1978</v>
      </c>
      <c r="G91" t="s">
        <v>167</v>
      </c>
      <c r="H91" s="13"/>
      <c r="I91" s="33"/>
      <c r="L91" s="41"/>
      <c r="M91" s="3"/>
      <c r="N91" s="28"/>
      <c r="O91" s="45"/>
      <c r="P91" s="19">
        <v>35</v>
      </c>
      <c r="Q91" s="25">
        <v>9.9305555555555553E-3</v>
      </c>
      <c r="R91" s="24">
        <v>85</v>
      </c>
      <c r="S91" s="25">
        <v>1.8576388888888889E-2</v>
      </c>
      <c r="T91" s="24">
        <v>39</v>
      </c>
      <c r="U91" s="25">
        <v>8.4143518518518517E-3</v>
      </c>
      <c r="V91" s="24">
        <v>94</v>
      </c>
      <c r="W91" s="25">
        <v>1.0949074074074075E-2</v>
      </c>
      <c r="X91" s="24">
        <v>46</v>
      </c>
      <c r="Y91" s="25">
        <v>1.0324074074074074E-2</v>
      </c>
      <c r="Z91" s="24">
        <v>74</v>
      </c>
      <c r="AA91" s="25">
        <v>1.5046296296296295E-2</v>
      </c>
      <c r="AB91" s="24">
        <v>89</v>
      </c>
      <c r="AC91" s="25">
        <v>1.59375E-2</v>
      </c>
      <c r="AD91" s="24">
        <v>92</v>
      </c>
      <c r="AE91" s="25">
        <v>2.5023148148148145E-2</v>
      </c>
      <c r="AF91" s="24">
        <v>49</v>
      </c>
      <c r="AG91" s="25">
        <v>5.6712962962962958E-3</v>
      </c>
      <c r="AH91" s="24">
        <v>90</v>
      </c>
      <c r="AI91" s="25">
        <v>3.0081018518518521E-2</v>
      </c>
      <c r="AJ91" s="24">
        <v>75</v>
      </c>
      <c r="AK91" s="25">
        <v>5.6597222222222222E-3</v>
      </c>
      <c r="AL91" s="24">
        <v>55</v>
      </c>
      <c r="AM91" s="25">
        <v>1.4270833333333335E-2</v>
      </c>
      <c r="AN91" s="24">
        <v>64</v>
      </c>
      <c r="AO91" s="25">
        <v>1.1562499999999998E-2</v>
      </c>
      <c r="AP91" s="24"/>
      <c r="AQ91" s="25"/>
      <c r="AR91" s="24"/>
      <c r="AS91" s="25"/>
      <c r="AT91" s="24"/>
      <c r="AU91" s="25"/>
      <c r="AV91" s="24"/>
      <c r="AW91" s="25"/>
      <c r="AX91" s="24"/>
      <c r="AY91" s="25"/>
      <c r="AZ91" s="24"/>
      <c r="BA91" s="25"/>
      <c r="BB91" s="24"/>
      <c r="BC91" s="25"/>
      <c r="BD91" s="24"/>
      <c r="BE91" s="25"/>
      <c r="BF91" s="24"/>
      <c r="BG91" s="25"/>
      <c r="BH91" s="24"/>
      <c r="BI91" s="25"/>
      <c r="BJ91" s="24"/>
      <c r="BK91" s="12"/>
      <c r="BM91" s="12"/>
      <c r="BO91" s="12"/>
      <c r="BQ91" s="12"/>
      <c r="BS91" s="12"/>
      <c r="BU91" s="12"/>
      <c r="BW91" s="12"/>
      <c r="BY91" s="12"/>
      <c r="CA91" s="12"/>
      <c r="CC91" s="12"/>
      <c r="CE91" s="12"/>
    </row>
    <row r="92" spans="1:99" s="10" customFormat="1" x14ac:dyDescent="0.25">
      <c r="A92" s="7"/>
      <c r="B92" s="1"/>
      <c r="C92" s="1"/>
      <c r="D92"/>
      <c r="E92"/>
      <c r="F92" s="1"/>
      <c r="G92"/>
      <c r="H92"/>
      <c r="I92" s="33"/>
      <c r="J92" s="37">
        <f t="shared" ref="J92" si="39">K92-L92</f>
        <v>460</v>
      </c>
      <c r="K92" s="37">
        <v>460</v>
      </c>
      <c r="L92" s="41"/>
      <c r="M92" s="3"/>
      <c r="N92" s="28">
        <v>0.17454861111111111</v>
      </c>
      <c r="O92" s="45">
        <v>20</v>
      </c>
      <c r="P92" s="18">
        <v>70</v>
      </c>
      <c r="Q92" s="12">
        <v>3.7499999999999999E-2</v>
      </c>
      <c r="R92" s="2">
        <v>79</v>
      </c>
      <c r="S92" s="12">
        <v>6.3530092592592582E-2</v>
      </c>
      <c r="T92" s="2">
        <v>45</v>
      </c>
      <c r="U92" s="12">
        <v>7.8900462962962964E-2</v>
      </c>
      <c r="V92" s="2">
        <v>84</v>
      </c>
      <c r="W92" s="12">
        <v>8.895833333333332E-2</v>
      </c>
      <c r="X92" s="2">
        <v>84</v>
      </c>
      <c r="Y92" s="12">
        <v>8.9421296296296304E-2</v>
      </c>
      <c r="Z92" s="2">
        <v>40</v>
      </c>
      <c r="AA92" s="12">
        <v>0.11987268518518518</v>
      </c>
      <c r="AB92" s="2">
        <v>57</v>
      </c>
      <c r="AC92" s="12">
        <v>0.12810185185185186</v>
      </c>
      <c r="AD92" s="2">
        <v>54</v>
      </c>
      <c r="AE92" s="12">
        <v>0.14156250000000001</v>
      </c>
      <c r="AF92" s="2">
        <v>38</v>
      </c>
      <c r="AG92" s="12">
        <v>0.155</v>
      </c>
      <c r="AH92" s="2">
        <v>33</v>
      </c>
      <c r="AI92" s="12">
        <v>0.16391203703703702</v>
      </c>
      <c r="AJ92" s="2" t="s">
        <v>59</v>
      </c>
      <c r="AK92" s="12">
        <v>0.17454861111111111</v>
      </c>
      <c r="AL92" s="2"/>
      <c r="AM92" s="12"/>
      <c r="AN92" s="2"/>
      <c r="AO92" s="12"/>
      <c r="AP92" s="2"/>
      <c r="AQ92" s="12"/>
      <c r="AR92" s="2"/>
      <c r="AS92" s="12"/>
      <c r="AT92" s="2"/>
      <c r="AU92" s="12"/>
      <c r="AV92" s="2"/>
      <c r="AW92"/>
      <c r="AX92" s="2"/>
      <c r="AY92"/>
      <c r="AZ92" s="2"/>
      <c r="BA92"/>
      <c r="BB92" s="2"/>
      <c r="BC92" s="12"/>
      <c r="BD92" s="2"/>
      <c r="BE92" s="12"/>
      <c r="BF92" s="2"/>
      <c r="BG92" s="12"/>
      <c r="BH92" s="2"/>
      <c r="BI92" s="12"/>
      <c r="BJ92" s="2"/>
      <c r="BK92" s="12"/>
      <c r="BL92" s="2"/>
      <c r="BM92" s="12"/>
      <c r="BN92" s="2"/>
      <c r="BO92" s="12"/>
      <c r="BP92" s="2"/>
      <c r="BQ92" s="12"/>
      <c r="BR92" s="2"/>
      <c r="BS92" s="12"/>
      <c r="BT92" s="2"/>
      <c r="BU92" s="12"/>
      <c r="BV92" s="2"/>
      <c r="BW92" s="12"/>
      <c r="BX92" s="2"/>
      <c r="BY92" s="12"/>
      <c r="BZ92" s="2"/>
      <c r="CA92" s="12"/>
      <c r="CB92" s="2"/>
      <c r="CC92" s="12"/>
      <c r="CD92" s="2"/>
      <c r="CE92" s="1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</row>
    <row r="93" spans="1:99" s="10" customFormat="1" x14ac:dyDescent="0.25">
      <c r="A93" s="8"/>
      <c r="B93" s="9"/>
      <c r="C93" s="9"/>
      <c r="F93" s="9"/>
      <c r="H93" s="14"/>
      <c r="I93" s="35"/>
      <c r="J93" s="38"/>
      <c r="K93" s="38"/>
      <c r="L93" s="42"/>
      <c r="M93" s="11"/>
      <c r="N93" s="29"/>
      <c r="O93" s="46"/>
      <c r="P93" s="5">
        <v>70</v>
      </c>
      <c r="Q93" s="26">
        <v>3.7499999999999999E-2</v>
      </c>
      <c r="R93" s="27">
        <v>79</v>
      </c>
      <c r="S93" s="26">
        <v>2.6030092592592594E-2</v>
      </c>
      <c r="T93" s="27">
        <v>45</v>
      </c>
      <c r="U93" s="26">
        <v>1.5370370370370369E-2</v>
      </c>
      <c r="V93" s="27">
        <v>84</v>
      </c>
      <c r="W93" s="26">
        <v>1.005787037037037E-2</v>
      </c>
      <c r="X93" s="27">
        <v>84</v>
      </c>
      <c r="Y93" s="26">
        <v>4.6296296296296293E-4</v>
      </c>
      <c r="Z93" s="27">
        <v>40</v>
      </c>
      <c r="AA93" s="26">
        <v>3.0451388888888889E-2</v>
      </c>
      <c r="AB93" s="27">
        <v>57</v>
      </c>
      <c r="AC93" s="26">
        <v>8.2291666666666659E-3</v>
      </c>
      <c r="AD93" s="27">
        <v>54</v>
      </c>
      <c r="AE93" s="26">
        <v>1.3460648148148147E-2</v>
      </c>
      <c r="AF93" s="27">
        <v>38</v>
      </c>
      <c r="AG93" s="26">
        <v>1.34375E-2</v>
      </c>
      <c r="AH93" s="27">
        <v>33</v>
      </c>
      <c r="AI93" s="26">
        <v>8.9120370370370378E-3</v>
      </c>
      <c r="AJ93" s="27" t="s">
        <v>59</v>
      </c>
      <c r="AK93" s="26">
        <v>0.17454861111111111</v>
      </c>
      <c r="AL93" s="27"/>
      <c r="AM93" s="26"/>
      <c r="AN93" s="27"/>
      <c r="AO93" s="26"/>
      <c r="AP93" s="27"/>
      <c r="AQ93" s="26"/>
      <c r="AR93" s="27"/>
      <c r="AS93" s="26"/>
      <c r="AT93" s="27"/>
      <c r="AU93" s="26"/>
      <c r="AV93" s="27"/>
      <c r="AW93" s="26"/>
      <c r="AX93" s="27"/>
      <c r="AY93" s="26"/>
      <c r="AZ93" s="27"/>
      <c r="BA93" s="26"/>
      <c r="BB93" s="24"/>
      <c r="BC93" s="25"/>
      <c r="BD93" s="24"/>
      <c r="BE93" s="25"/>
      <c r="BF93" s="24"/>
      <c r="BG93" s="25"/>
      <c r="BH93" s="24"/>
      <c r="BI93" s="25"/>
      <c r="BJ93" s="24"/>
      <c r="BK93" s="12"/>
      <c r="BL93" s="2"/>
      <c r="BM93" s="12"/>
      <c r="BN93" s="2"/>
      <c r="BO93" s="12"/>
      <c r="BP93" s="2"/>
      <c r="BQ93" s="12"/>
      <c r="BR93" s="2"/>
      <c r="BS93" s="12"/>
      <c r="BT93" s="2"/>
      <c r="BU93" s="12"/>
      <c r="BV93" s="2"/>
      <c r="BW93" s="12"/>
      <c r="BX93" s="2"/>
      <c r="BY93" s="12"/>
      <c r="BZ93" s="2"/>
      <c r="CA93" s="12"/>
      <c r="CB93" s="2"/>
      <c r="CC93" s="12"/>
      <c r="CD93" s="2"/>
      <c r="CE93" s="12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</row>
    <row r="94" spans="1:99" x14ac:dyDescent="0.25">
      <c r="A94" s="7" t="s">
        <v>193</v>
      </c>
      <c r="B94" s="1" t="s">
        <v>50</v>
      </c>
      <c r="C94" s="1">
        <v>505</v>
      </c>
      <c r="D94" t="s">
        <v>180</v>
      </c>
      <c r="E94" t="s">
        <v>181</v>
      </c>
      <c r="F94" s="1">
        <v>1995</v>
      </c>
      <c r="G94" t="s">
        <v>182</v>
      </c>
      <c r="H94" s="13" t="s">
        <v>183</v>
      </c>
      <c r="I94" s="33"/>
      <c r="L94" s="41"/>
      <c r="M94" s="3"/>
      <c r="N94" s="28"/>
      <c r="O94" s="45"/>
      <c r="P94" s="20" t="s">
        <v>59</v>
      </c>
      <c r="Q94" s="21"/>
      <c r="R94" s="22"/>
      <c r="S94" s="21"/>
      <c r="T94" s="22"/>
      <c r="U94" s="21"/>
      <c r="V94" s="22"/>
      <c r="W94" s="21"/>
      <c r="X94" s="22"/>
      <c r="Y94" s="21"/>
      <c r="Z94" s="22"/>
      <c r="AA94" s="21"/>
      <c r="AB94" s="22"/>
      <c r="AC94" s="21"/>
      <c r="AD94" s="22"/>
      <c r="AE94" s="21"/>
      <c r="AF94" s="22"/>
      <c r="AG94" s="21"/>
      <c r="AH94" s="22"/>
      <c r="AI94" s="21"/>
      <c r="AJ94" s="22"/>
      <c r="AK94" s="21"/>
      <c r="AL94" s="22"/>
      <c r="AM94" s="21"/>
      <c r="AN94" s="22"/>
      <c r="AO94" s="21"/>
      <c r="AP94" s="22"/>
      <c r="AQ94" s="21"/>
      <c r="AR94" s="22"/>
      <c r="AS94" s="21"/>
      <c r="AT94" s="22"/>
      <c r="AU94" s="21"/>
      <c r="AV94" s="22"/>
      <c r="AW94" s="23"/>
      <c r="AX94" s="22"/>
      <c r="AY94" s="23"/>
      <c r="AZ94" s="22"/>
      <c r="BA94" s="23"/>
      <c r="BB94" s="22"/>
      <c r="BC94" s="21"/>
      <c r="BD94" s="22"/>
      <c r="BE94" s="21"/>
      <c r="BF94" s="22"/>
      <c r="BG94" s="21"/>
      <c r="BH94" s="22"/>
      <c r="BI94" s="21"/>
      <c r="BJ94" s="22"/>
      <c r="BK94" s="12"/>
      <c r="BM94" s="12"/>
      <c r="BO94" s="12"/>
      <c r="BQ94" s="12"/>
      <c r="BS94" s="12"/>
      <c r="BU94" s="12"/>
      <c r="BW94" s="12"/>
      <c r="BY94" s="12"/>
      <c r="CA94" s="12"/>
      <c r="CC94" s="12"/>
      <c r="CE94" s="12"/>
    </row>
    <row r="95" spans="1:99" x14ac:dyDescent="0.25">
      <c r="D95" t="s">
        <v>184</v>
      </c>
      <c r="E95" t="s">
        <v>185</v>
      </c>
      <c r="F95" s="1">
        <v>1992</v>
      </c>
      <c r="G95" t="s">
        <v>186</v>
      </c>
      <c r="H95" s="13"/>
      <c r="I95" s="33"/>
      <c r="L95" s="41"/>
      <c r="M95" s="3"/>
      <c r="N95" s="28"/>
      <c r="O95" s="45"/>
      <c r="P95" s="19"/>
      <c r="Q95" s="25"/>
      <c r="R95" s="24"/>
      <c r="S95" s="25"/>
      <c r="T95" s="24"/>
      <c r="U95" s="25"/>
      <c r="V95" s="24"/>
      <c r="W95" s="25"/>
      <c r="X95" s="24"/>
      <c r="Y95" s="25"/>
      <c r="Z95" s="24"/>
      <c r="AA95" s="25"/>
      <c r="AB95" s="24"/>
      <c r="AC95" s="25"/>
      <c r="AD95" s="24"/>
      <c r="AE95" s="25"/>
      <c r="AF95" s="24"/>
      <c r="AG95" s="25"/>
      <c r="AH95" s="24"/>
      <c r="AI95" s="25"/>
      <c r="AJ95" s="24"/>
      <c r="AK95" s="25"/>
      <c r="AL95" s="24"/>
      <c r="AM95" s="25"/>
      <c r="AN95" s="24"/>
      <c r="AO95" s="25"/>
      <c r="AP95" s="24"/>
      <c r="AQ95" s="25"/>
      <c r="AR95" s="24"/>
      <c r="AS95" s="25"/>
      <c r="AT95" s="24"/>
      <c r="AU95" s="25"/>
      <c r="AV95" s="24"/>
      <c r="AW95" s="25"/>
      <c r="AX95" s="24"/>
      <c r="AY95" s="25"/>
      <c r="AZ95" s="24"/>
      <c r="BA95" s="25"/>
      <c r="BB95" s="24"/>
      <c r="BC95" s="25"/>
      <c r="BD95" s="24"/>
      <c r="BE95" s="25"/>
      <c r="BF95" s="24"/>
      <c r="BG95" s="25"/>
      <c r="BH95" s="24"/>
      <c r="BI95" s="25"/>
      <c r="BJ95" s="24"/>
      <c r="BK95" s="12"/>
      <c r="BM95" s="12"/>
      <c r="BO95" s="12"/>
      <c r="BQ95" s="12"/>
      <c r="BS95" s="12"/>
      <c r="BU95" s="12"/>
      <c r="BW95" s="12"/>
      <c r="BY95" s="12"/>
      <c r="CA95" s="12"/>
      <c r="CC95" s="12"/>
      <c r="CE95" s="12"/>
    </row>
    <row r="96" spans="1:99" s="10" customFormat="1" x14ac:dyDescent="0.25">
      <c r="A96" s="7"/>
      <c r="B96" s="1"/>
      <c r="C96" s="1"/>
      <c r="D96"/>
      <c r="E96"/>
      <c r="F96" s="1"/>
      <c r="G96"/>
      <c r="H96"/>
      <c r="I96" s="33"/>
      <c r="J96" s="37"/>
      <c r="K96" s="37"/>
      <c r="L96" s="41"/>
      <c r="M96" s="3"/>
      <c r="N96" s="28"/>
      <c r="O96" s="45"/>
      <c r="P96" s="18"/>
      <c r="Q96" s="12"/>
      <c r="R96" s="2"/>
      <c r="S96" s="12"/>
      <c r="T96" s="2"/>
      <c r="U96" s="12"/>
      <c r="V96" s="2"/>
      <c r="W96" s="12"/>
      <c r="X96" s="2"/>
      <c r="Y96" s="12"/>
      <c r="Z96" s="2"/>
      <c r="AA96" s="12"/>
      <c r="AB96" s="2"/>
      <c r="AC96" s="12"/>
      <c r="AD96" s="2"/>
      <c r="AE96" s="12"/>
      <c r="AF96" s="2"/>
      <c r="AG96" s="12"/>
      <c r="AH96" s="2"/>
      <c r="AI96" s="12"/>
      <c r="AJ96" s="2"/>
      <c r="AK96" s="12"/>
      <c r="AL96" s="2"/>
      <c r="AM96" s="12"/>
      <c r="AN96" s="2"/>
      <c r="AO96" s="12"/>
      <c r="AP96" s="2"/>
      <c r="AQ96" s="12"/>
      <c r="AR96" s="2"/>
      <c r="AS96" s="12"/>
      <c r="AT96" s="2"/>
      <c r="AU96" s="12"/>
      <c r="AV96" s="2"/>
      <c r="AW96"/>
      <c r="AX96" s="2"/>
      <c r="AY96"/>
      <c r="AZ96" s="2"/>
      <c r="BA96"/>
      <c r="BB96" s="2"/>
      <c r="BC96" s="12"/>
      <c r="BD96" s="2"/>
      <c r="BE96" s="12"/>
      <c r="BF96" s="2"/>
      <c r="BG96" s="12"/>
      <c r="BH96" s="2"/>
      <c r="BI96" s="12"/>
      <c r="BJ96" s="2"/>
      <c r="BK96" s="12"/>
      <c r="BL96" s="2"/>
      <c r="BM96" s="12"/>
      <c r="BN96" s="2"/>
      <c r="BO96" s="12"/>
      <c r="BP96" s="2"/>
      <c r="BQ96" s="12"/>
      <c r="BR96" s="2"/>
      <c r="BS96" s="12"/>
      <c r="BT96" s="2"/>
      <c r="BU96" s="12"/>
      <c r="BV96" s="2"/>
      <c r="BW96" s="12"/>
      <c r="BX96" s="2"/>
      <c r="BY96" s="12"/>
      <c r="BZ96" s="2"/>
      <c r="CA96" s="12"/>
      <c r="CB96" s="2"/>
      <c r="CC96" s="12"/>
      <c r="CD96" s="2"/>
      <c r="CE96" s="12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</row>
    <row r="97" spans="1:99" s="10" customFormat="1" x14ac:dyDescent="0.25">
      <c r="A97" s="8"/>
      <c r="B97" s="9"/>
      <c r="C97" s="9"/>
      <c r="F97" s="9"/>
      <c r="H97" s="14"/>
      <c r="I97" s="35"/>
      <c r="J97" s="38"/>
      <c r="K97" s="38"/>
      <c r="L97" s="42"/>
      <c r="M97" s="11"/>
      <c r="N97" s="29"/>
      <c r="O97" s="46"/>
      <c r="P97" s="5"/>
      <c r="Q97" s="26"/>
      <c r="R97" s="27"/>
      <c r="S97" s="26"/>
      <c r="T97" s="27"/>
      <c r="U97" s="26"/>
      <c r="V97" s="27"/>
      <c r="W97" s="26"/>
      <c r="X97" s="27"/>
      <c r="Y97" s="26"/>
      <c r="Z97" s="27"/>
      <c r="AA97" s="26"/>
      <c r="AB97" s="27"/>
      <c r="AC97" s="26"/>
      <c r="AD97" s="27"/>
      <c r="AE97" s="26"/>
      <c r="AF97" s="27"/>
      <c r="AG97" s="26"/>
      <c r="AH97" s="27"/>
      <c r="AI97" s="26"/>
      <c r="AJ97" s="27"/>
      <c r="AK97" s="26"/>
      <c r="AL97" s="27"/>
      <c r="AM97" s="26"/>
      <c r="AN97" s="27"/>
      <c r="AO97" s="26"/>
      <c r="AP97" s="27"/>
      <c r="AQ97" s="26"/>
      <c r="AR97" s="27"/>
      <c r="AS97" s="26"/>
      <c r="AT97" s="27"/>
      <c r="AU97" s="26"/>
      <c r="AV97" s="27"/>
      <c r="AW97" s="26"/>
      <c r="AX97" s="27"/>
      <c r="AY97" s="26"/>
      <c r="AZ97" s="27"/>
      <c r="BA97" s="26"/>
      <c r="BB97" s="24"/>
      <c r="BC97" s="25"/>
      <c r="BD97" s="24"/>
      <c r="BE97" s="25"/>
      <c r="BF97" s="24"/>
      <c r="BG97" s="25"/>
      <c r="BH97" s="24"/>
      <c r="BI97" s="25"/>
      <c r="BJ97" s="24"/>
      <c r="BK97" s="12"/>
      <c r="BL97" s="2"/>
      <c r="BM97" s="12"/>
      <c r="BN97" s="2"/>
      <c r="BO97" s="12"/>
      <c r="BP97" s="2"/>
      <c r="BQ97" s="12"/>
      <c r="BR97" s="2"/>
      <c r="BS97" s="12"/>
      <c r="BT97" s="2"/>
      <c r="BU97" s="12"/>
      <c r="BV97" s="2"/>
      <c r="BW97" s="12"/>
      <c r="BX97" s="2"/>
      <c r="BY97" s="12"/>
      <c r="BZ97" s="2"/>
      <c r="CA97" s="12"/>
      <c r="CB97" s="2"/>
      <c r="CC97" s="12"/>
      <c r="CD97" s="2"/>
      <c r="CE97" s="12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</row>
    <row r="98" spans="1:99" x14ac:dyDescent="0.25">
      <c r="A98" s="7" t="s">
        <v>193</v>
      </c>
      <c r="B98" s="1" t="s">
        <v>50</v>
      </c>
      <c r="C98" s="1">
        <v>521</v>
      </c>
      <c r="D98" t="s">
        <v>187</v>
      </c>
      <c r="E98" t="s">
        <v>188</v>
      </c>
      <c r="F98" s="1">
        <v>1948</v>
      </c>
      <c r="G98" t="s">
        <v>77</v>
      </c>
      <c r="H98" s="13" t="s">
        <v>189</v>
      </c>
      <c r="I98" s="33"/>
      <c r="L98" s="41"/>
      <c r="M98" s="3"/>
      <c r="N98" s="28"/>
      <c r="O98" s="45"/>
      <c r="P98" s="20" t="s">
        <v>59</v>
      </c>
      <c r="Q98" s="21"/>
      <c r="R98" s="22"/>
      <c r="S98" s="21"/>
      <c r="T98" s="22"/>
      <c r="U98" s="21"/>
      <c r="V98" s="22"/>
      <c r="W98" s="21"/>
      <c r="X98" s="22"/>
      <c r="Y98" s="21"/>
      <c r="Z98" s="22"/>
      <c r="AA98" s="21"/>
      <c r="AB98" s="22"/>
      <c r="AC98" s="21"/>
      <c r="AD98" s="22"/>
      <c r="AE98" s="21"/>
      <c r="AF98" s="22"/>
      <c r="AG98" s="21"/>
      <c r="AH98" s="22"/>
      <c r="AI98" s="21"/>
      <c r="AJ98" s="22"/>
      <c r="AK98" s="21"/>
      <c r="AL98" s="22"/>
      <c r="AM98" s="21"/>
      <c r="AN98" s="22"/>
      <c r="AO98" s="21"/>
      <c r="AP98" s="22"/>
      <c r="AQ98" s="21"/>
      <c r="AR98" s="22"/>
      <c r="AS98" s="21"/>
      <c r="AT98" s="22"/>
      <c r="AU98" s="21"/>
      <c r="AV98" s="22"/>
      <c r="AW98" s="23"/>
      <c r="AX98" s="22"/>
      <c r="AY98" s="23"/>
      <c r="AZ98" s="22"/>
      <c r="BA98" s="23"/>
      <c r="BB98" s="22"/>
      <c r="BC98" s="21"/>
      <c r="BD98" s="22"/>
      <c r="BE98" s="21"/>
      <c r="BF98" s="22"/>
      <c r="BG98" s="21"/>
      <c r="BH98" s="22"/>
      <c r="BI98" s="21"/>
      <c r="BJ98" s="22"/>
      <c r="BK98" s="12"/>
      <c r="BM98" s="12"/>
      <c r="BO98" s="12"/>
      <c r="BQ98" s="12"/>
      <c r="BS98" s="12"/>
      <c r="BU98" s="12"/>
      <c r="BW98" s="12"/>
      <c r="BY98" s="12"/>
      <c r="CA98" s="12"/>
      <c r="CC98" s="12"/>
      <c r="CE98" s="12"/>
    </row>
    <row r="99" spans="1:99" x14ac:dyDescent="0.25">
      <c r="D99" t="s">
        <v>190</v>
      </c>
      <c r="E99" t="s">
        <v>191</v>
      </c>
      <c r="F99" s="1">
        <v>1964</v>
      </c>
      <c r="G99" t="s">
        <v>77</v>
      </c>
      <c r="H99" s="13"/>
      <c r="I99" s="33"/>
      <c r="L99" s="41"/>
      <c r="M99" s="3"/>
      <c r="N99" s="28"/>
      <c r="O99" s="45"/>
      <c r="P99" s="19"/>
      <c r="Q99" s="25"/>
      <c r="R99" s="24"/>
      <c r="S99" s="25"/>
      <c r="T99" s="24"/>
      <c r="U99" s="25"/>
      <c r="V99" s="24"/>
      <c r="W99" s="25"/>
      <c r="X99" s="24"/>
      <c r="Y99" s="25"/>
      <c r="Z99" s="24"/>
      <c r="AA99" s="25"/>
      <c r="AB99" s="24"/>
      <c r="AC99" s="25"/>
      <c r="AD99" s="24"/>
      <c r="AE99" s="25"/>
      <c r="AF99" s="24"/>
      <c r="AG99" s="25"/>
      <c r="AH99" s="24"/>
      <c r="AI99" s="25"/>
      <c r="AJ99" s="24"/>
      <c r="AK99" s="25"/>
      <c r="AL99" s="24"/>
      <c r="AM99" s="25"/>
      <c r="AN99" s="24"/>
      <c r="AO99" s="25"/>
      <c r="AP99" s="24"/>
      <c r="AQ99" s="25"/>
      <c r="AR99" s="24"/>
      <c r="AS99" s="25"/>
      <c r="AT99" s="24"/>
      <c r="AU99" s="25"/>
      <c r="AV99" s="24"/>
      <c r="AW99" s="25"/>
      <c r="AX99" s="24"/>
      <c r="AY99" s="25"/>
      <c r="AZ99" s="24"/>
      <c r="BA99" s="25"/>
      <c r="BB99" s="24"/>
      <c r="BC99" s="25"/>
      <c r="BD99" s="24"/>
      <c r="BE99" s="25"/>
      <c r="BF99" s="24"/>
      <c r="BG99" s="25"/>
      <c r="BH99" s="24"/>
      <c r="BI99" s="25"/>
      <c r="BJ99" s="24"/>
      <c r="BK99" s="12"/>
      <c r="BM99" s="12"/>
      <c r="BO99" s="12"/>
      <c r="BQ99" s="12"/>
      <c r="BS99" s="12"/>
      <c r="BU99" s="12"/>
      <c r="BW99" s="12"/>
      <c r="BY99" s="12"/>
      <c r="CA99" s="12"/>
      <c r="CC99" s="12"/>
      <c r="CE99" s="12"/>
    </row>
    <row r="100" spans="1:99" s="10" customFormat="1" x14ac:dyDescent="0.25">
      <c r="A100" s="7"/>
      <c r="B100" s="1"/>
      <c r="C100" s="1"/>
      <c r="D100"/>
      <c r="E100"/>
      <c r="F100" s="1"/>
      <c r="G100"/>
      <c r="H100"/>
      <c r="I100" s="33"/>
      <c r="J100" s="37"/>
      <c r="K100" s="37"/>
      <c r="L100" s="41"/>
      <c r="M100" s="3"/>
      <c r="N100" s="28"/>
      <c r="O100" s="45"/>
      <c r="P100" s="18"/>
      <c r="Q100" s="12"/>
      <c r="R100" s="2"/>
      <c r="S100" s="12"/>
      <c r="T100" s="2"/>
      <c r="U100" s="12"/>
      <c r="V100" s="2"/>
      <c r="W100" s="12"/>
      <c r="X100" s="2"/>
      <c r="Y100" s="12"/>
      <c r="Z100" s="2"/>
      <c r="AA100" s="12"/>
      <c r="AB100" s="2"/>
      <c r="AC100" s="12"/>
      <c r="AD100" s="2"/>
      <c r="AE100" s="12"/>
      <c r="AF100" s="2"/>
      <c r="AG100" s="12"/>
      <c r="AH100" s="2"/>
      <c r="AI100" s="12"/>
      <c r="AJ100" s="2"/>
      <c r="AK100" s="12"/>
      <c r="AL100" s="2"/>
      <c r="AM100" s="12"/>
      <c r="AN100" s="2"/>
      <c r="AO100" s="12"/>
      <c r="AP100" s="2"/>
      <c r="AQ100" s="12"/>
      <c r="AR100" s="2"/>
      <c r="AS100" s="12"/>
      <c r="AT100" s="2"/>
      <c r="AU100" s="12"/>
      <c r="AV100" s="2"/>
      <c r="AW100"/>
      <c r="AX100" s="2"/>
      <c r="AY100"/>
      <c r="AZ100" s="2"/>
      <c r="BA100"/>
      <c r="BB100" s="2"/>
      <c r="BC100" s="12"/>
      <c r="BD100" s="2"/>
      <c r="BE100" s="12"/>
      <c r="BF100" s="2"/>
      <c r="BG100" s="12"/>
      <c r="BH100" s="2"/>
      <c r="BI100" s="12"/>
      <c r="BJ100" s="2"/>
      <c r="BK100" s="12"/>
      <c r="BL100" s="2"/>
      <c r="BM100" s="12"/>
      <c r="BN100" s="2"/>
      <c r="BO100" s="12"/>
      <c r="BP100" s="2"/>
      <c r="BQ100" s="12"/>
      <c r="BR100" s="2"/>
      <c r="BS100" s="12"/>
      <c r="BT100" s="2"/>
      <c r="BU100" s="12"/>
      <c r="BV100" s="2"/>
      <c r="BW100" s="12"/>
      <c r="BX100" s="2"/>
      <c r="BY100" s="12"/>
      <c r="BZ100" s="2"/>
      <c r="CA100" s="12"/>
      <c r="CB100" s="2"/>
      <c r="CC100" s="12"/>
      <c r="CD100" s="2"/>
      <c r="CE100" s="12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</row>
    <row r="101" spans="1:99" s="10" customFormat="1" x14ac:dyDescent="0.25">
      <c r="A101" s="8"/>
      <c r="B101" s="9"/>
      <c r="C101" s="9"/>
      <c r="F101" s="9"/>
      <c r="H101" s="14"/>
      <c r="I101" s="35"/>
      <c r="J101" s="38"/>
      <c r="K101" s="38"/>
      <c r="L101" s="42"/>
      <c r="M101" s="11"/>
      <c r="N101" s="29"/>
      <c r="O101" s="46"/>
      <c r="P101" s="5"/>
      <c r="Q101" s="26"/>
      <c r="R101" s="27"/>
      <c r="S101" s="26"/>
      <c r="T101" s="27"/>
      <c r="U101" s="26"/>
      <c r="V101" s="27"/>
      <c r="W101" s="26"/>
      <c r="X101" s="27"/>
      <c r="Y101" s="26"/>
      <c r="Z101" s="27"/>
      <c r="AA101" s="26"/>
      <c r="AB101" s="27"/>
      <c r="AC101" s="26"/>
      <c r="AD101" s="27"/>
      <c r="AE101" s="26"/>
      <c r="AF101" s="27"/>
      <c r="AG101" s="26"/>
      <c r="AH101" s="27"/>
      <c r="AI101" s="26"/>
      <c r="AJ101" s="27"/>
      <c r="AK101" s="26"/>
      <c r="AL101" s="27"/>
      <c r="AM101" s="26"/>
      <c r="AN101" s="27"/>
      <c r="AO101" s="26"/>
      <c r="AP101" s="27"/>
      <c r="AQ101" s="26"/>
      <c r="AR101" s="27"/>
      <c r="AS101" s="26"/>
      <c r="AT101" s="27"/>
      <c r="AU101" s="26"/>
      <c r="AV101" s="27"/>
      <c r="AW101" s="26"/>
      <c r="AX101" s="27"/>
      <c r="AY101" s="26"/>
      <c r="AZ101" s="27"/>
      <c r="BA101" s="26"/>
      <c r="BB101" s="24"/>
      <c r="BC101" s="25"/>
      <c r="BD101" s="24"/>
      <c r="BE101" s="25"/>
      <c r="BF101" s="24"/>
      <c r="BG101" s="25"/>
      <c r="BH101" s="24"/>
      <c r="BI101" s="25"/>
      <c r="BJ101" s="24"/>
      <c r="BK101" s="12"/>
      <c r="BL101" s="2"/>
      <c r="BM101" s="12"/>
      <c r="BN101" s="2"/>
      <c r="BO101" s="12"/>
      <c r="BP101" s="2"/>
      <c r="BQ101" s="12"/>
      <c r="BR101" s="2"/>
      <c r="BS101" s="12"/>
      <c r="BT101" s="2"/>
      <c r="BU101" s="12"/>
      <c r="BV101" s="2"/>
      <c r="BW101" s="12"/>
      <c r="BX101" s="2"/>
      <c r="BY101" s="12"/>
      <c r="BZ101" s="2"/>
      <c r="CA101" s="12"/>
      <c r="CB101" s="2"/>
      <c r="CC101" s="12"/>
      <c r="CD101" s="2"/>
      <c r="CE101" s="12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</row>
  </sheetData>
  <printOptions horizontalCentered="1"/>
  <pageMargins left="0.39370078740157483" right="0.39370078740157483" top="0.31496062992125984" bottom="0.31496062992125984" header="0.31496062992125984" footer="0.31496062992125984"/>
  <pageSetup paperSize="9" scale="1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normal 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RSWKS</dc:creator>
  <cp:lastModifiedBy>RSWKS</cp:lastModifiedBy>
  <cp:lastPrinted>2023-02-13T15:31:39Z</cp:lastPrinted>
  <dcterms:created xsi:type="dcterms:W3CDTF">2020-08-19T06:37:47Z</dcterms:created>
  <dcterms:modified xsi:type="dcterms:W3CDTF">2023-02-13T15:47:30Z</dcterms:modified>
</cp:coreProperties>
</file>